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21_ct-masarykova/VZ/"/>
    </mc:Choice>
  </mc:AlternateContent>
  <xr:revisionPtr revIDLastSave="0" documentId="13_ncr:1_{3473C609-70E8-5F4E-A4B3-DA21C6FB0C68}" xr6:coauthVersionLast="47" xr6:coauthVersionMax="47" xr10:uidLastSave="{00000000-0000-0000-0000-000000000000}"/>
  <bookViews>
    <workbookView xWindow="5040" yWindow="3820" windowWidth="40800" windowHeight="22080" xr2:uid="{7360FC0D-9B95-4BD8-BE71-7DD1A324AB5C}"/>
  </bookViews>
  <sheets>
    <sheet name="ICT vybave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11" i="1" s="1"/>
  <c r="E12" i="1" s="1"/>
  <c r="D8" i="1"/>
  <c r="D7" i="1"/>
  <c r="D11" i="1" l="1"/>
  <c r="D12" i="1" s="1"/>
</calcChain>
</file>

<file path=xl/sharedStrings.xml><?xml version="1.0" encoding="utf-8"?>
<sst xmlns="http://schemas.openxmlformats.org/spreadsheetml/2006/main" count="19" uniqueCount="16">
  <si>
    <t>Název</t>
  </si>
  <si>
    <t>ks</t>
  </si>
  <si>
    <t>Celkem bez DPH</t>
  </si>
  <si>
    <t>Celkem s DPH</t>
  </si>
  <si>
    <t>Cena / ks bez DPH</t>
  </si>
  <si>
    <t>Veškeré položky zadavatel požaduje ocenit včetně dodávky, instalace, montáže a dopravy.</t>
  </si>
  <si>
    <t>Vyplňujte pouze žlutá pole!</t>
  </si>
  <si>
    <t>Uchazeč doplní zde</t>
  </si>
  <si>
    <t>Název výrobce a-nebo P/N produktu *</t>
  </si>
  <si>
    <t>*) Zadavatel nebude akceptovat neurčitá označení výrobku či interní kódy dodavatele apod.</t>
  </si>
  <si>
    <t>ICT vybavení - Masarykova ZŠ Český Těšín</t>
  </si>
  <si>
    <t>Příloha č. 3b ZD - POLOŽKOVÝ ROZPOČET</t>
  </si>
  <si>
    <t>Technická specifikace je uvedena v příloze č. 4b Zadávací dokumentace</t>
  </si>
  <si>
    <t>Pracoviště učitele</t>
  </si>
  <si>
    <t>Pracoviště žáka</t>
  </si>
  <si>
    <t>Instalace stanic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</si>
</sst>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/>
    <xf numFmtId="164" fontId="0" fillId="2" borderId="0" xfId="1" applyNumberFormat="1" applyFont="1" applyFill="1" applyProtection="1"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4" fillId="2" borderId="0" xfId="1" applyNumberFormat="1" applyFont="1" applyFill="1" applyProtection="1">
      <protection locked="0"/>
    </xf>
    <xf numFmtId="0" fontId="5" fillId="0" borderId="0" xfId="0" applyFont="1"/>
    <xf numFmtId="0" fontId="0" fillId="0" borderId="1" xfId="0" applyBorder="1"/>
    <xf numFmtId="0" fontId="6" fillId="0" borderId="0" xfId="0" applyFont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4" formatCode="_-* #,##0\ &quot;Kč&quot;_-;\-* #,##0\ &quot;Kč&quot;_-;_-* &quot;-&quot;??\ &quot;Kč&quot;_-;_-@_-"/>
    </dxf>
    <dxf>
      <numFmt numFmtId="164" formatCode="_-* #,##0\ &quot;Kč&quot;_-;\-* #,##0\ &quot;Kč&quot;_-;_-* &quot;-&quot;??\ &quot;Kč&quot;_-;_-@_-"/>
    </dxf>
    <dxf>
      <numFmt numFmtId="164" formatCode="_-* #,##0\ &quot;Kč&quot;_-;\-* #,##0\ &quot;Kč&quot;_-;_-* &quot;-&quot;??\ &quot;Kč&quot;_-;_-@_-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A5:E12" totalsRowShown="0" headerRowDxfId="3">
  <autoFilter ref="A5:E12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/>
    <tableColumn id="3" xr3:uid="{3D0557D0-716C-4BC8-B390-6B0DE40FE911}" name="ks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dimension ref="A1:E16"/>
  <sheetViews>
    <sheetView tabSelected="1" zoomScale="200" workbookViewId="0">
      <selection activeCell="A19" sqref="A19"/>
    </sheetView>
  </sheetViews>
  <sheetFormatPr baseColWidth="10" defaultColWidth="8.83203125" defaultRowHeight="15" x14ac:dyDescent="0.2"/>
  <cols>
    <col min="1" max="1" width="33.83203125" customWidth="1"/>
    <col min="3" max="4" width="17.6640625" customWidth="1"/>
    <col min="5" max="5" width="26.83203125" customWidth="1"/>
  </cols>
  <sheetData>
    <row r="1" spans="1:5" x14ac:dyDescent="0.2">
      <c r="A1" s="9" t="s">
        <v>10</v>
      </c>
    </row>
    <row r="2" spans="1:5" s="8" customFormat="1" x14ac:dyDescent="0.2">
      <c r="A2" s="8" t="s">
        <v>11</v>
      </c>
    </row>
    <row r="3" spans="1:5" x14ac:dyDescent="0.2">
      <c r="A3" t="s">
        <v>12</v>
      </c>
    </row>
    <row r="5" spans="1:5" s="5" customFormat="1" ht="32" x14ac:dyDescent="0.2">
      <c r="A5" s="5" t="s">
        <v>0</v>
      </c>
      <c r="B5" s="5" t="s">
        <v>1</v>
      </c>
      <c r="C5" s="5" t="s">
        <v>4</v>
      </c>
      <c r="D5" s="5" t="s">
        <v>2</v>
      </c>
      <c r="E5" s="6" t="s">
        <v>8</v>
      </c>
    </row>
    <row r="6" spans="1:5" ht="21" customHeight="1" x14ac:dyDescent="0.2">
      <c r="A6" t="s">
        <v>14</v>
      </c>
      <c r="B6">
        <v>26</v>
      </c>
      <c r="C6" s="4"/>
      <c r="D6" s="1">
        <f>Tabulka135[[#This Row],[Cena / ks bez DPH]]*Tabulka135[[#This Row],[ks]]</f>
        <v>0</v>
      </c>
      <c r="E6" s="7" t="s">
        <v>7</v>
      </c>
    </row>
    <row r="7" spans="1:5" ht="21" customHeight="1" x14ac:dyDescent="0.2">
      <c r="A7" t="s">
        <v>13</v>
      </c>
      <c r="B7">
        <v>1</v>
      </c>
      <c r="C7" s="4"/>
      <c r="D7" s="1">
        <f>Tabulka135[[#This Row],[Cena / ks bez DPH]]*Tabulka135[[#This Row],[ks]]</f>
        <v>0</v>
      </c>
      <c r="E7" s="7" t="s">
        <v>7</v>
      </c>
    </row>
    <row r="8" spans="1:5" ht="21" customHeight="1" x14ac:dyDescent="0.2">
      <c r="A8" t="s">
        <v>15</v>
      </c>
      <c r="B8">
        <v>1</v>
      </c>
      <c r="C8" s="4"/>
      <c r="D8" s="1">
        <f>Tabulka135[[#This Row],[Cena / ks bez DPH]]*Tabulka135[[#This Row],[ks]]</f>
        <v>0</v>
      </c>
      <c r="E8" s="7" t="s">
        <v>7</v>
      </c>
    </row>
    <row r="9" spans="1:5" x14ac:dyDescent="0.2">
      <c r="C9" s="1"/>
      <c r="D9" s="1"/>
      <c r="E9" s="1"/>
    </row>
    <row r="10" spans="1:5" x14ac:dyDescent="0.2">
      <c r="C10" s="1"/>
      <c r="D10" s="1"/>
      <c r="E10" s="1"/>
    </row>
    <row r="11" spans="1:5" x14ac:dyDescent="0.2">
      <c r="A11" t="s">
        <v>2</v>
      </c>
      <c r="C11" s="1"/>
      <c r="D11" s="1">
        <f>SUM(D6:D10)</f>
        <v>0</v>
      </c>
      <c r="E11" s="1">
        <f>SUM(E6:E10)</f>
        <v>0</v>
      </c>
    </row>
    <row r="12" spans="1:5" x14ac:dyDescent="0.2">
      <c r="A12" s="2" t="s">
        <v>3</v>
      </c>
      <c r="B12" s="2"/>
      <c r="C12" s="3"/>
      <c r="D12" s="3">
        <f>ROUND(D11*1.21,0)</f>
        <v>0</v>
      </c>
      <c r="E12" s="3">
        <f>ROUND(E11*1.21,0)</f>
        <v>0</v>
      </c>
    </row>
    <row r="13" spans="1:5" x14ac:dyDescent="0.2">
      <c r="A13" s="10" t="s">
        <v>6</v>
      </c>
    </row>
    <row r="15" spans="1:5" x14ac:dyDescent="0.2">
      <c r="A15" t="s">
        <v>5</v>
      </c>
    </row>
    <row r="16" spans="1:5" x14ac:dyDescent="0.2">
      <c r="A16" t="s">
        <v>9</v>
      </c>
    </row>
  </sheetData>
  <sheetProtection algorithmName="SHA-512" hashValue="a+mHDj3xq+4oc/pD/WT2NlcpN57BApOo02Ob/C2+9OpOzA3A4q0IQarM0PLo1LOuf0lVlF4q/s6fomU3qHVIpg==" saltValue="8pISXcrCJTLSWNlBbRysRg==" spinCount="100000" sheet="1" objects="1" scenarios="1" formatColumns="0" formatRows="0"/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 vybavení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jiri kovacik</cp:lastModifiedBy>
  <cp:lastPrinted>2024-03-18T06:32:45Z</cp:lastPrinted>
  <dcterms:created xsi:type="dcterms:W3CDTF">2024-01-09T09:34:13Z</dcterms:created>
  <dcterms:modified xsi:type="dcterms:W3CDTF">2024-04-05T12:24:58Z</dcterms:modified>
</cp:coreProperties>
</file>