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192.168.17.242\company1\POV\2024\KLIENTI\Město Český Těšín\VZ 2025\"/>
    </mc:Choice>
  </mc:AlternateContent>
  <xr:revisionPtr revIDLastSave="0" documentId="13_ncr:1_{7E4A9CAC-21AA-46BD-9BD4-1E6318DC599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optávka" sheetId="1" r:id="rId1"/>
    <sheet name="specifikace vozidel JSDH" sheetId="2" r:id="rId2"/>
    <sheet name="specifikace vozidel MP" sheetId="3" r:id="rId3"/>
  </sheets>
  <definedNames>
    <definedName name="_xlnm._FilterDatabase" localSheetId="0" hidden="1">poptávka!$J$1:$J$51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3" l="1"/>
  <c r="E24" i="3"/>
  <c r="E16" i="3"/>
  <c r="E8" i="3"/>
</calcChain>
</file>

<file path=xl/sharedStrings.xml><?xml version="1.0" encoding="utf-8"?>
<sst xmlns="http://schemas.openxmlformats.org/spreadsheetml/2006/main" count="1703" uniqueCount="409">
  <si>
    <t>PČ</t>
  </si>
  <si>
    <t>Informace o vlastníkovi / držiteli</t>
  </si>
  <si>
    <t>Údaje o vozidle</t>
  </si>
  <si>
    <t>Poptávaný rozsah pojištění</t>
  </si>
  <si>
    <t>Vlastník</t>
  </si>
  <si>
    <t>Držitel</t>
  </si>
  <si>
    <t>Technické údaje o vozidle</t>
  </si>
  <si>
    <t>Zabezpečení vozidla</t>
  </si>
  <si>
    <t>Povinné ručení</t>
  </si>
  <si>
    <t>Název</t>
  </si>
  <si>
    <t>Rodné číslo / IČO</t>
  </si>
  <si>
    <t xml:space="preserve">Druh </t>
  </si>
  <si>
    <t>Tovární značka</t>
  </si>
  <si>
    <t>Typ</t>
  </si>
  <si>
    <t xml:space="preserve">Specifikace </t>
  </si>
  <si>
    <t>RZ/SPZ</t>
  </si>
  <si>
    <t>VIN/EČV</t>
  </si>
  <si>
    <t>Objem motoru (ccm)</t>
  </si>
  <si>
    <t>Výkon (kW)</t>
  </si>
  <si>
    <t>Hmotnost (kg)</t>
  </si>
  <si>
    <t>Rok
výroby</t>
  </si>
  <si>
    <t>Polepy</t>
  </si>
  <si>
    <t>Imobilizér</t>
  </si>
  <si>
    <t>Mechanické</t>
  </si>
  <si>
    <t>Akt. Vyhledávací</t>
  </si>
  <si>
    <t>Pas. Vyhledávací</t>
  </si>
  <si>
    <t>Alarm</t>
  </si>
  <si>
    <t>Pískování skel</t>
  </si>
  <si>
    <t>POV
 (limit pojistného plnění)</t>
  </si>
  <si>
    <t xml:space="preserve">HAV
Rozsah </t>
  </si>
  <si>
    <t>HAV Procento spoluúčasti</t>
  </si>
  <si>
    <t>Minimální spoluúčast HAV</t>
  </si>
  <si>
    <t>HAV
  Pojistná částka obvyklá</t>
  </si>
  <si>
    <t xml:space="preserve">                                            </t>
  </si>
  <si>
    <t xml:space="preserve">Poptávka na pojištění motorových vozidel společnosti </t>
  </si>
  <si>
    <t>HAV
Poznámka</t>
  </si>
  <si>
    <t>Územní rozsah</t>
  </si>
  <si>
    <t>Pojištěno včetně DPH</t>
  </si>
  <si>
    <t>HAV
Varianta skla</t>
  </si>
  <si>
    <t>HAV
Pojistná částka skla</t>
  </si>
  <si>
    <t>HAV
Úraz limity</t>
  </si>
  <si>
    <t>Datum první registrace</t>
  </si>
  <si>
    <t>Počet míst k sezení</t>
  </si>
  <si>
    <t>Město Český Těšín</t>
  </si>
  <si>
    <t>Palivo</t>
  </si>
  <si>
    <t>Užití vozidla</t>
  </si>
  <si>
    <t>Číslo TP</t>
  </si>
  <si>
    <t>Nadstandardní výbava</t>
  </si>
  <si>
    <t>Středisko volného času Amos, Český Těšín, příspěvková organizace</t>
  </si>
  <si>
    <t>75075113</t>
  </si>
  <si>
    <t>Osobní automobil</t>
  </si>
  <si>
    <t>HYUNDAI</t>
  </si>
  <si>
    <t>H1 TQ kombi</t>
  </si>
  <si>
    <t>8T08181</t>
  </si>
  <si>
    <t>UF481467</t>
  </si>
  <si>
    <t>KMHWH81KADU562019</t>
  </si>
  <si>
    <t>Nafta</t>
  </si>
  <si>
    <t>8/0/0</t>
  </si>
  <si>
    <t>NORMAL</t>
  </si>
  <si>
    <t>NE</t>
  </si>
  <si>
    <t>150/150</t>
  </si>
  <si>
    <t>ALLRISK</t>
  </si>
  <si>
    <t>1</t>
  </si>
  <si>
    <t>1 000</t>
  </si>
  <si>
    <t>výbava dle fakturace pořízení, polepy, ujednání</t>
  </si>
  <si>
    <t>Evropa</t>
  </si>
  <si>
    <t>Ano</t>
  </si>
  <si>
    <t>VŠECH_SKLA</t>
  </si>
  <si>
    <t>10 000</t>
  </si>
  <si>
    <t>2_NÁSOBEK</t>
  </si>
  <si>
    <t>SÚ200tis./TN400tis./DO100 všech sedadel</t>
  </si>
  <si>
    <t>PŘÍVĚS</t>
  </si>
  <si>
    <t>AGADOS</t>
  </si>
  <si>
    <t>Handy 7</t>
  </si>
  <si>
    <t>PŘÍVĚS S NÁPRAVAMI UPROSTŘED</t>
  </si>
  <si>
    <t>1TK0953</t>
  </si>
  <si>
    <t>UI243608</t>
  </si>
  <si>
    <t>TKXHA7175HANB3650</t>
  </si>
  <si>
    <t>Jiné</t>
  </si>
  <si>
    <t>0/0/0</t>
  </si>
  <si>
    <t>FIAT</t>
  </si>
  <si>
    <t>Punto kombi</t>
  </si>
  <si>
    <t>5T91289</t>
  </si>
  <si>
    <t>UD136406</t>
  </si>
  <si>
    <t>ZFA19900000480748</t>
  </si>
  <si>
    <t>Benzín</t>
  </si>
  <si>
    <t>5/0/0</t>
  </si>
  <si>
    <t>Centrum sociálních služeb Český Těšín, příspěvková organizace</t>
  </si>
  <si>
    <t>70985383</t>
  </si>
  <si>
    <t>Doblo kombi</t>
  </si>
  <si>
    <t>8T42472</t>
  </si>
  <si>
    <t>UF519376</t>
  </si>
  <si>
    <t>ZFA26300006105390</t>
  </si>
  <si>
    <t>ŠKODA</t>
  </si>
  <si>
    <t>Roomster kombi</t>
  </si>
  <si>
    <t>6T94900</t>
  </si>
  <si>
    <t>UE207257</t>
  </si>
  <si>
    <t>TMBNH25J3B5023855</t>
  </si>
  <si>
    <t>Doblo</t>
  </si>
  <si>
    <t>VÍCEÚČELOVÉ VOZIDLO</t>
  </si>
  <si>
    <t>1TJ0763</t>
  </si>
  <si>
    <t>UJ282311</t>
  </si>
  <si>
    <t>ZFA26300006L50666</t>
  </si>
  <si>
    <t>1T57483</t>
  </si>
  <si>
    <t>BA018968</t>
  </si>
  <si>
    <t>ZFA22300005169654</t>
  </si>
  <si>
    <t>Škoda</t>
  </si>
  <si>
    <t>Citigo</t>
  </si>
  <si>
    <t>2TC0337</t>
  </si>
  <si>
    <t>UL834202</t>
  </si>
  <si>
    <t>TMBZZZAAZDD642635</t>
  </si>
  <si>
    <t>4/0/0</t>
  </si>
  <si>
    <t>Nákladní automobil</t>
  </si>
  <si>
    <t>TOYOTA</t>
  </si>
  <si>
    <t>Proace City Electric</t>
  </si>
  <si>
    <t>SKŘÍŇOVÝ</t>
  </si>
  <si>
    <t>EL149BK</t>
  </si>
  <si>
    <t>UN474582</t>
  </si>
  <si>
    <t>YAREAZKXZGJ023900</t>
  </si>
  <si>
    <t>Elektřina</t>
  </si>
  <si>
    <t>3/0/0</t>
  </si>
  <si>
    <t>15 000</t>
  </si>
  <si>
    <t>Yaris</t>
  </si>
  <si>
    <t>2TI5186</t>
  </si>
  <si>
    <t>UM970939</t>
  </si>
  <si>
    <t>YARKBAC3600114918</t>
  </si>
  <si>
    <t>2TI5238</t>
  </si>
  <si>
    <t>UN444603</t>
  </si>
  <si>
    <t>YARKBAC3700115527</t>
  </si>
  <si>
    <t>FORD</t>
  </si>
  <si>
    <t>Tourneo Connect</t>
  </si>
  <si>
    <t>3BE8880</t>
  </si>
  <si>
    <t>UN785632</t>
  </si>
  <si>
    <t>WF0EXXSKXPX011031</t>
  </si>
  <si>
    <t>7/0/0</t>
  </si>
  <si>
    <t>Kulturní a společenské středisko "Střelnice"</t>
  </si>
  <si>
    <t>00417556</t>
  </si>
  <si>
    <t>8T61044</t>
  </si>
  <si>
    <t>UB234889</t>
  </si>
  <si>
    <t>TMBLB25J365006276</t>
  </si>
  <si>
    <t>ANO</t>
  </si>
  <si>
    <t>Masarykova základní škola a mateřská škola Český Těšín</t>
  </si>
  <si>
    <t>60784512</t>
  </si>
  <si>
    <t>DACIA</t>
  </si>
  <si>
    <t>Jogger</t>
  </si>
  <si>
    <t>OSOBNÍ KOMBI</t>
  </si>
  <si>
    <t>2TF8004</t>
  </si>
  <si>
    <t>UM923187</t>
  </si>
  <si>
    <t>UU1DJF00169134827</t>
  </si>
  <si>
    <t>Městská knihovna Český Těšín</t>
  </si>
  <si>
    <t>64628795</t>
  </si>
  <si>
    <t>Logan kombi</t>
  </si>
  <si>
    <t>8T79794</t>
  </si>
  <si>
    <t>UH635725</t>
  </si>
  <si>
    <t>UU17SDE3356557994</t>
  </si>
  <si>
    <t>Správa účelových zařízení, příspěvková organizace</t>
  </si>
  <si>
    <t>75107040</t>
  </si>
  <si>
    <t>Dokker</t>
  </si>
  <si>
    <t>NÁKLADNÍ SKŘÍŇOVÝ</t>
  </si>
  <si>
    <t>8T61199</t>
  </si>
  <si>
    <t>UG366259</t>
  </si>
  <si>
    <t>UU18SD23552273459</t>
  </si>
  <si>
    <t>2/0/0</t>
  </si>
  <si>
    <t>VEZEKO</t>
  </si>
  <si>
    <t>1TL5656</t>
  </si>
  <si>
    <t>UJ070167</t>
  </si>
  <si>
    <t>BOB</t>
  </si>
  <si>
    <t>PŘÍVĚS S NÁPRAVAMI UPROSTŘED, BOČNICE</t>
  </si>
  <si>
    <t>1TY9711</t>
  </si>
  <si>
    <t>UK013301</t>
  </si>
  <si>
    <t>TK91R0000L0PB5630</t>
  </si>
  <si>
    <t>ČSOB Leasing, a.s.</t>
  </si>
  <si>
    <t>63998980</t>
  </si>
  <si>
    <t>Traktor</t>
  </si>
  <si>
    <t>KUBOTA</t>
  </si>
  <si>
    <t>B2311+čelní nakladač LA534</t>
  </si>
  <si>
    <t>TRAKTOR KUBOTAB2311+ČELNÍ NAKLADAČ LA534, ČELNÍ SNĚHOVÁ FRÉZA, ZADNÍ SNĚHOVÁ RAD</t>
  </si>
  <si>
    <t>T002373</t>
  </si>
  <si>
    <t>ZB030823</t>
  </si>
  <si>
    <t>KBTBBDHCCK1080594</t>
  </si>
  <si>
    <t>1/0/0</t>
  </si>
  <si>
    <t>Základní škola a mateřská škola Český Těšín Hrabina, příspěvková organizace</t>
  </si>
  <si>
    <t>72545933</t>
  </si>
  <si>
    <t>RENAULT</t>
  </si>
  <si>
    <t>Master</t>
  </si>
  <si>
    <t>1TE6323</t>
  </si>
  <si>
    <t>UI212580</t>
  </si>
  <si>
    <t>VF1MA000556801251</t>
  </si>
  <si>
    <t>Ducato</t>
  </si>
  <si>
    <t>3T82912</t>
  </si>
  <si>
    <t>UB303856</t>
  </si>
  <si>
    <t>ZFA24400007820931</t>
  </si>
  <si>
    <t>VOLKSWAGEN</t>
  </si>
  <si>
    <t>Transporter</t>
  </si>
  <si>
    <t>9T02814</t>
  </si>
  <si>
    <t>UF201376</t>
  </si>
  <si>
    <t>WV2ZZZ70Z2X053804</t>
  </si>
  <si>
    <t>6/0/0</t>
  </si>
  <si>
    <t>Základní škola a mateřská škola Český Těšín Pod Zvonek, příspěvková organizace</t>
  </si>
  <si>
    <t>48004693</t>
  </si>
  <si>
    <t>Doblo Cargo combi</t>
  </si>
  <si>
    <t>5T21791</t>
  </si>
  <si>
    <t>UC504371</t>
  </si>
  <si>
    <t>ZFA22300005579101</t>
  </si>
  <si>
    <t>00297437</t>
  </si>
  <si>
    <t>5T58005</t>
  </si>
  <si>
    <t>UC689647</t>
  </si>
  <si>
    <t>TMBMH25J685040797</t>
  </si>
  <si>
    <t>Octavia liftback</t>
  </si>
  <si>
    <t>1T58585</t>
  </si>
  <si>
    <t>BF532213</t>
  </si>
  <si>
    <t>TMBBX41U042902705</t>
  </si>
  <si>
    <t>Fabia hatchback</t>
  </si>
  <si>
    <t>4T55400</t>
  </si>
  <si>
    <t>UB487292</t>
  </si>
  <si>
    <t>TMBPY46Y874015313</t>
  </si>
  <si>
    <t>PEUGEOT</t>
  </si>
  <si>
    <t>Boxer</t>
  </si>
  <si>
    <t>NISSAN</t>
  </si>
  <si>
    <t>Leaf 24 KWH</t>
  </si>
  <si>
    <t>1TJ0125</t>
  </si>
  <si>
    <t>UI467778</t>
  </si>
  <si>
    <t>SJNFAAZE0U6075103</t>
  </si>
  <si>
    <t>20 000</t>
  </si>
  <si>
    <t>KIA</t>
  </si>
  <si>
    <t>Magentis sedan</t>
  </si>
  <si>
    <t>5T21777</t>
  </si>
  <si>
    <t>UC296041</t>
  </si>
  <si>
    <t>KNEGE226265047163</t>
  </si>
  <si>
    <t>výbava dle fakturace pořízení, parkovací senzory přední a zadní, polepy, ujednání</t>
  </si>
  <si>
    <t>Sonata sedan</t>
  </si>
  <si>
    <t>6T10101</t>
  </si>
  <si>
    <t>UD456508</t>
  </si>
  <si>
    <t>KMHKT41AP9A571739</t>
  </si>
  <si>
    <t>Tourneo Connect kombi</t>
  </si>
  <si>
    <t>1TL7140</t>
  </si>
  <si>
    <t>UJ028064</t>
  </si>
  <si>
    <t>WF0UXXWPGUJM14214</t>
  </si>
  <si>
    <t>Auris</t>
  </si>
  <si>
    <t>8T79699</t>
  </si>
  <si>
    <t>UH446292</t>
  </si>
  <si>
    <t>SB1ZS3JE60E256891</t>
  </si>
  <si>
    <t>výbava dle fakturace pořízení, kamerový systém zadní, polepy, ujednání</t>
  </si>
  <si>
    <t>Duster kombi</t>
  </si>
  <si>
    <t>1TJ1156</t>
  </si>
  <si>
    <t>UJ054283</t>
  </si>
  <si>
    <t>VF1HJD40060645188</t>
  </si>
  <si>
    <t>PREDNOST</t>
  </si>
  <si>
    <t>NÁKLADNÍ SKŘÍŇOVÝ, SPECIÁLNÍ POŽÁRNÍ VOZIDLO - DA - DOPRAVNÍ AUTOMOBIL</t>
  </si>
  <si>
    <t>1TJ0150</t>
  </si>
  <si>
    <t>UJ428021</t>
  </si>
  <si>
    <t>VF1MC000862272784</t>
  </si>
  <si>
    <t>9/0/0</t>
  </si>
  <si>
    <t>5</t>
  </si>
  <si>
    <t>5 000</t>
  </si>
  <si>
    <t>výbava dle fakturace pořízení, parkovací senzory, kamerový systém zadní, polepy, ujednání</t>
  </si>
  <si>
    <t>NÁKLADNÍ SKŘÍŇOVÝ  - DA - DOPRAVNÍ AUTOMOBIL</t>
  </si>
  <si>
    <t>2T78999</t>
  </si>
  <si>
    <t>UH684647</t>
  </si>
  <si>
    <t>VF3ZBPMNC17414050</t>
  </si>
  <si>
    <t>IVECO</t>
  </si>
  <si>
    <t>Daily 50C17V</t>
  </si>
  <si>
    <t>NÁKLADNÍ SKŘÍŇOVÝ, SPECIÁLNÍ POŽÁRNÍ VOZIDLO -  DA - DOPRAVNÍ AUTOMOBIL</t>
  </si>
  <si>
    <t>8T61500</t>
  </si>
  <si>
    <t>UG088013</t>
  </si>
  <si>
    <t>ZCFC150C305995645</t>
  </si>
  <si>
    <t>Transit 350L</t>
  </si>
  <si>
    <t>8T80150</t>
  </si>
  <si>
    <t>UF508853</t>
  </si>
  <si>
    <t>WF05XXTTF5DK72078</t>
  </si>
  <si>
    <t>Transit</t>
  </si>
  <si>
    <t>VOZIDLO ZVLÁŠTNÍHO URČENÍ, POŽÁRNÍ VOZIDLO -  DA - DOPRAVNÍ AUTOMOBIL</t>
  </si>
  <si>
    <t>8T80069</t>
  </si>
  <si>
    <t>UH504921</t>
  </si>
  <si>
    <t>WF0FXXTTGFGE39085</t>
  </si>
  <si>
    <t>MAN</t>
  </si>
  <si>
    <t>TGM 18,330 4x4 BB</t>
  </si>
  <si>
    <t>SPECIÁLNÍ POŽÁRNÍ AUTOMOBIL - CAS - CISTERNA AUTOMOBILOVÁ STŘÍKACÍ</t>
  </si>
  <si>
    <t>4T70505</t>
  </si>
  <si>
    <t>UJ357549</t>
  </si>
  <si>
    <t>WMAN38ZZ07Y185095</t>
  </si>
  <si>
    <t>DUSTER</t>
  </si>
  <si>
    <t>2TF7989</t>
  </si>
  <si>
    <t>UM926160</t>
  </si>
  <si>
    <t>VF1HJD20169474532</t>
  </si>
  <si>
    <t>SCANIA</t>
  </si>
  <si>
    <t>P440</t>
  </si>
  <si>
    <t>SPECIÁLNÍ POŽÁRNÍ VOZIDLO</t>
  </si>
  <si>
    <t>5T81911</t>
  </si>
  <si>
    <t>UN462307</t>
  </si>
  <si>
    <t>YS2P4X40002194609</t>
  </si>
  <si>
    <t>OPEL</t>
  </si>
  <si>
    <t>Combo</t>
  </si>
  <si>
    <t>YHT2-L2F022</t>
  </si>
  <si>
    <t>W0VEFYHT2PJ751789</t>
  </si>
  <si>
    <t>Fabia</t>
  </si>
  <si>
    <t>2TL5952</t>
  </si>
  <si>
    <t>UBI232523</t>
  </si>
  <si>
    <t>TMBEE6PJXP4131528</t>
  </si>
  <si>
    <t>MG</t>
  </si>
  <si>
    <t>HS DCT Excite</t>
  </si>
  <si>
    <t>VOZIDLO MĚSTSKÉ POLICIE</t>
  </si>
  <si>
    <t>2TP7597</t>
  </si>
  <si>
    <t>UBI233988</t>
  </si>
  <si>
    <t>LSJA24U93RN049349</t>
  </si>
  <si>
    <t>2TC4119</t>
  </si>
  <si>
    <t>UH633897</t>
  </si>
  <si>
    <t>UU1HSDJ9G56385530</t>
  </si>
  <si>
    <t>308 SW</t>
  </si>
  <si>
    <t>2TM5855</t>
  </si>
  <si>
    <t>UBI234827</t>
  </si>
  <si>
    <t>VR3FRHNS5RY563468</t>
  </si>
  <si>
    <t>Specifikace vozidel JSDH</t>
  </si>
  <si>
    <t>Poznámka</t>
  </si>
  <si>
    <t>Specifikace vozidla</t>
  </si>
  <si>
    <t>Poznámka k vozidlu</t>
  </si>
  <si>
    <t>Výbava vozidla JSDH stanovené vyhláškou č. 35/2007 Sb., o technických podmínkách požární techniky, ve znění vyhlášky č. 53/2010 Sb.</t>
  </si>
  <si>
    <t>Přenosná požární stříkačka</t>
  </si>
  <si>
    <t>elektrocentrála</t>
  </si>
  <si>
    <t>motorové kalové čerpadlo</t>
  </si>
  <si>
    <t>elektrické kalové čerpadlo</t>
  </si>
  <si>
    <t>plovoucí motorové čerpadlo</t>
  </si>
  <si>
    <t>motorová  řetězová pila</t>
  </si>
  <si>
    <t>nastavovací žebřík</t>
  </si>
  <si>
    <t>vysokotlaké hasící zařízení</t>
  </si>
  <si>
    <t>požární hadice</t>
  </si>
  <si>
    <t>vozidlová radiostanice</t>
  </si>
  <si>
    <t>Vysavač na bodavý hmyz</t>
  </si>
  <si>
    <t>přetlakový ventilátor</t>
  </si>
  <si>
    <t xml:space="preserve">Renault Master </t>
  </si>
  <si>
    <r>
      <t>nákladní skříňový, speciální požární vozidlo -</t>
    </r>
    <r>
      <rPr>
        <b/>
        <sz val="8"/>
        <color theme="1"/>
        <rFont val="Arial"/>
        <family val="2"/>
        <charset val="238"/>
      </rPr>
      <t xml:space="preserve"> DA - dopravní automobil</t>
    </r>
  </si>
  <si>
    <t>JSDH Horní Žukov</t>
  </si>
  <si>
    <t>PPS 12</t>
  </si>
  <si>
    <t>ECM 2800</t>
  </si>
  <si>
    <t>HERON EMPH 80</t>
  </si>
  <si>
    <t>Extol SP 110 KF</t>
  </si>
  <si>
    <t>NIAGÁRA 1</t>
  </si>
  <si>
    <t>Husgvarna</t>
  </si>
  <si>
    <t>4 dílny</t>
  </si>
  <si>
    <t>10 ks</t>
  </si>
  <si>
    <t>digitální 1 ks</t>
  </si>
  <si>
    <t>Peugeot Boxer</t>
  </si>
  <si>
    <r>
      <t>nákladní skříňový  -</t>
    </r>
    <r>
      <rPr>
        <b/>
        <sz val="8"/>
        <color theme="1"/>
        <rFont val="Arial"/>
        <family val="2"/>
        <charset val="238"/>
      </rPr>
      <t xml:space="preserve"> DA - dopravní automobil</t>
    </r>
  </si>
  <si>
    <t>JSDH Mistřovice</t>
  </si>
  <si>
    <t>HONDA</t>
  </si>
  <si>
    <t>teleskopický</t>
  </si>
  <si>
    <t>analogová1 ks</t>
  </si>
  <si>
    <t>Iveco Daily 50C17V</t>
  </si>
  <si>
    <r>
      <t xml:space="preserve">nákladní skříňový, speciální požární vozidlo - </t>
    </r>
    <r>
      <rPr>
        <b/>
        <sz val="8"/>
        <color theme="1"/>
        <rFont val="Arial"/>
        <family val="2"/>
        <charset val="238"/>
      </rPr>
      <t xml:space="preserve"> DA - dopravní automobil</t>
    </r>
  </si>
  <si>
    <t>JSDH Stanislavice</t>
  </si>
  <si>
    <t>HERON</t>
  </si>
  <si>
    <t>analogová 1 ks</t>
  </si>
  <si>
    <t>JSDH Město</t>
  </si>
  <si>
    <t>vozidlo určené pouze k převozu osob (evakuace apod.)</t>
  </si>
  <si>
    <t>Ford Transit 350L</t>
  </si>
  <si>
    <t>JSDH Mosty</t>
  </si>
  <si>
    <t>analogováí 1 ks</t>
  </si>
  <si>
    <t>Ford Transit</t>
  </si>
  <si>
    <r>
      <t xml:space="preserve">vozidlo zvláštního určení, požární vozidlo -  </t>
    </r>
    <r>
      <rPr>
        <b/>
        <sz val="8"/>
        <color theme="1"/>
        <rFont val="Arial"/>
        <family val="2"/>
        <charset val="238"/>
      </rPr>
      <t>DA - dopravní automobil</t>
    </r>
  </si>
  <si>
    <t>MAN TGM 18,330 4x4 BB</t>
  </si>
  <si>
    <r>
      <t xml:space="preserve">speciální požární automobil - </t>
    </r>
    <r>
      <rPr>
        <b/>
        <sz val="8"/>
        <color theme="1"/>
        <rFont val="Arial"/>
        <family val="2"/>
        <charset val="238"/>
      </rPr>
      <t>CAS - cisterna automobilová stříkací</t>
    </r>
  </si>
  <si>
    <t>2 ks 
HONDA
KA TA MA RO 4</t>
  </si>
  <si>
    <t>20 ks</t>
  </si>
  <si>
    <t>digitální 1 ks
analogová 1 ks</t>
  </si>
  <si>
    <t>Uvedená výbava dle roku pořízení</t>
  </si>
  <si>
    <t>rok výroby 2018</t>
  </si>
  <si>
    <t>DHM</t>
  </si>
  <si>
    <t>DDHM</t>
  </si>
  <si>
    <t>Vozidlová rst DM 4400</t>
  </si>
  <si>
    <t>Komunikační jednotka GPS</t>
  </si>
  <si>
    <t>Světelná signalizace (v ceně vozidla)</t>
  </si>
  <si>
    <t>DACIA DUSTER 1TJ 1156</t>
  </si>
  <si>
    <t>Upřesnění</t>
  </si>
  <si>
    <t>Taxík Maxík</t>
  </si>
  <si>
    <t>Městská Policie</t>
  </si>
  <si>
    <t>Scania</t>
  </si>
  <si>
    <t>nákladní speciální požární vozidlo</t>
  </si>
  <si>
    <t>rok výroby 2022</t>
  </si>
  <si>
    <t>rok výroby 2023</t>
  </si>
  <si>
    <t>DACIA DUSTER 2TF7989</t>
  </si>
  <si>
    <t>MG HS 2TP7597</t>
  </si>
  <si>
    <t>rok výroby 2024</t>
  </si>
  <si>
    <t>ceny vstupu do pojištění</t>
  </si>
  <si>
    <t>Opel Combo 2TI4512</t>
  </si>
  <si>
    <t>výbava dle fakturace pořízení, prostorový kamerový systém přední, zadní, polepy, ujednání, čidlo deště</t>
  </si>
  <si>
    <t>výbava dle fakturace pořízení, parkovací senzory přední a zadní, polepy, ujednání, číslo deště, vyhřívané čelní sklo</t>
  </si>
  <si>
    <t>výbava dle fakturace pořízení, parkovací senzory zadní, polepy, ujednání, čidlo deště</t>
  </si>
  <si>
    <t>výbava dle fakturace pořízení, kamerový systém zadní, polepy, ujednání, čidlo deště</t>
  </si>
  <si>
    <t>Roční pojistné celkem</t>
  </si>
  <si>
    <t>POV</t>
  </si>
  <si>
    <t>HAV</t>
  </si>
  <si>
    <t>Skla</t>
  </si>
  <si>
    <t>Úrazové pojištění sedadel</t>
  </si>
  <si>
    <t>IZS</t>
  </si>
  <si>
    <t>POV není v PS - IZS</t>
  </si>
  <si>
    <t>2TI4512</t>
  </si>
  <si>
    <t>UN798257</t>
  </si>
  <si>
    <t>Radiostanice DM</t>
  </si>
  <si>
    <t>Komunikační jednotka NCL</t>
  </si>
  <si>
    <t>Střešní nosiče k vozidlu Opel Combo</t>
  </si>
  <si>
    <t>Vozidlová rst DM4400</t>
  </si>
  <si>
    <t>EL 8000 rte</t>
  </si>
  <si>
    <t>PH Poseidon 1200BS</t>
  </si>
  <si>
    <t>ovládání nástavby přes RCE systém</t>
  </si>
  <si>
    <t>HAV
Specifikace úraz - základní limity</t>
  </si>
  <si>
    <t>Boxer Furgon</t>
  </si>
  <si>
    <t xml:space="preserve"> DABA 1R</t>
  </si>
  <si>
    <t>14DN R1X1X</t>
  </si>
  <si>
    <t>TJ5R1X1X0J1076264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</si>
</sst>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d/m/yyyy;@"/>
    <numFmt numFmtId="165" formatCode="#,##0\ &quot;Kč&quot;"/>
    <numFmt numFmtId="166" formatCode="#,##0.00\ &quot;Kč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4" tint="-0.249977111117893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8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0"/>
      </left>
      <right style="hair">
        <color theme="0"/>
      </right>
      <top style="hair">
        <color theme="0"/>
      </top>
      <bottom/>
      <diagonal/>
    </border>
    <border>
      <left/>
      <right/>
      <top style="hair">
        <color theme="0"/>
      </top>
      <bottom style="hair">
        <color theme="0"/>
      </bottom>
      <diagonal/>
    </border>
    <border>
      <left/>
      <right style="hair">
        <color theme="0"/>
      </right>
      <top style="hair">
        <color theme="0"/>
      </top>
      <bottom style="hair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44" fontId="5" fillId="0" borderId="0" applyFont="0" applyFill="0" applyBorder="0" applyAlignment="0" applyProtection="0"/>
  </cellStyleXfs>
  <cellXfs count="93">
    <xf numFmtId="0" fontId="0" fillId="0" borderId="0" xfId="0"/>
    <xf numFmtId="164" fontId="4" fillId="2" borderId="1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3" fontId="3" fillId="0" borderId="2" xfId="1" applyNumberFormat="1" applyFont="1" applyBorder="1" applyAlignment="1">
      <alignment horizontal="center" vertical="center"/>
    </xf>
    <xf numFmtId="165" fontId="3" fillId="0" borderId="2" xfId="1" applyNumberFormat="1" applyFont="1" applyBorder="1" applyAlignment="1">
      <alignment horizontal="right" vertical="center"/>
    </xf>
    <xf numFmtId="165" fontId="3" fillId="0" borderId="2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1" applyFont="1" applyAlignment="1">
      <alignment wrapText="1"/>
    </xf>
    <xf numFmtId="14" fontId="4" fillId="2" borderId="3" xfId="0" applyNumberFormat="1" applyFont="1" applyFill="1" applyBorder="1" applyAlignment="1">
      <alignment horizontal="center" vertical="center" wrapText="1"/>
    </xf>
    <xf numFmtId="14" fontId="3" fillId="0" borderId="2" xfId="1" applyNumberFormat="1" applyFont="1" applyBorder="1" applyAlignment="1">
      <alignment horizontal="center" vertical="center"/>
    </xf>
    <xf numFmtId="14" fontId="0" fillId="0" borderId="0" xfId="0" applyNumberFormat="1"/>
    <xf numFmtId="166" fontId="2" fillId="0" borderId="0" xfId="1" applyNumberFormat="1" applyFont="1" applyAlignment="1">
      <alignment wrapText="1"/>
    </xf>
    <xf numFmtId="166" fontId="4" fillId="2" borderId="3" xfId="0" applyNumberFormat="1" applyFont="1" applyFill="1" applyBorder="1" applyAlignment="1">
      <alignment horizontal="center" vertical="center" wrapText="1"/>
    </xf>
    <xf numFmtId="166" fontId="0" fillId="0" borderId="0" xfId="0" applyNumberFormat="1"/>
    <xf numFmtId="166" fontId="2" fillId="0" borderId="0" xfId="1" applyNumberFormat="1" applyFont="1" applyAlignment="1">
      <alignment horizontal="right" wrapText="1"/>
    </xf>
    <xf numFmtId="166" fontId="0" fillId="0" borderId="0" xfId="0" applyNumberFormat="1" applyAlignment="1">
      <alignment horizontal="right"/>
    </xf>
    <xf numFmtId="0" fontId="4" fillId="2" borderId="3" xfId="0" applyFont="1" applyFill="1" applyBorder="1" applyAlignment="1">
      <alignment horizontal="center" vertical="center" wrapText="1"/>
    </xf>
    <xf numFmtId="2" fontId="3" fillId="0" borderId="2" xfId="2" applyNumberFormat="1" applyFont="1" applyBorder="1" applyAlignment="1">
      <alignment horizontal="center" vertical="center"/>
    </xf>
    <xf numFmtId="0" fontId="3" fillId="0" borderId="0" xfId="1" applyFont="1" applyAlignment="1">
      <alignment horizontal="right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left" wrapText="1"/>
    </xf>
    <xf numFmtId="165" fontId="3" fillId="3" borderId="0" xfId="0" applyNumberFormat="1" applyFont="1" applyFill="1" applyAlignment="1">
      <alignment horizontal="left" wrapText="1"/>
    </xf>
    <xf numFmtId="1" fontId="3" fillId="0" borderId="0" xfId="0" applyNumberFormat="1" applyFont="1" applyAlignment="1">
      <alignment horizontal="left" wrapText="1"/>
    </xf>
    <xf numFmtId="165" fontId="3" fillId="0" borderId="0" xfId="0" applyNumberFormat="1" applyFont="1" applyAlignment="1">
      <alignment horizontal="left" wrapText="1"/>
    </xf>
    <xf numFmtId="0" fontId="6" fillId="4" borderId="6" xfId="0" applyFont="1" applyFill="1" applyBorder="1" applyAlignment="1">
      <alignment horizontal="left" wrapText="1"/>
    </xf>
    <xf numFmtId="0" fontId="6" fillId="4" borderId="7" xfId="0" applyFont="1" applyFill="1" applyBorder="1" applyAlignment="1">
      <alignment horizontal="left" wrapText="1"/>
    </xf>
    <xf numFmtId="0" fontId="6" fillId="4" borderId="8" xfId="0" applyFont="1" applyFill="1" applyBorder="1" applyAlignment="1">
      <alignment horizontal="left" wrapText="1"/>
    </xf>
    <xf numFmtId="0" fontId="6" fillId="4" borderId="12" xfId="0" applyFont="1" applyFill="1" applyBorder="1" applyAlignment="1">
      <alignment horizontal="left" wrapText="1"/>
    </xf>
    <xf numFmtId="0" fontId="6" fillId="4" borderId="13" xfId="0" applyFont="1" applyFill="1" applyBorder="1" applyAlignment="1">
      <alignment horizontal="left" wrapText="1"/>
    </xf>
    <xf numFmtId="0" fontId="6" fillId="4" borderId="14" xfId="0" applyFont="1" applyFill="1" applyBorder="1" applyAlignment="1">
      <alignment horizontal="left" wrapText="1"/>
    </xf>
    <xf numFmtId="0" fontId="6" fillId="5" borderId="15" xfId="0" applyFont="1" applyFill="1" applyBorder="1" applyAlignment="1">
      <alignment horizontal="center" wrapText="1"/>
    </xf>
    <xf numFmtId="0" fontId="6" fillId="5" borderId="16" xfId="0" applyFont="1" applyFill="1" applyBorder="1" applyAlignment="1">
      <alignment horizontal="center" wrapText="1"/>
    </xf>
    <xf numFmtId="0" fontId="6" fillId="5" borderId="17" xfId="0" applyFont="1" applyFill="1" applyBorder="1" applyAlignment="1">
      <alignment horizontal="center" wrapText="1"/>
    </xf>
    <xf numFmtId="0" fontId="7" fillId="5" borderId="18" xfId="0" applyFont="1" applyFill="1" applyBorder="1" applyAlignment="1">
      <alignment horizont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3" fillId="0" borderId="19" xfId="0" applyFont="1" applyBorder="1" applyAlignment="1">
      <alignment horizontal="left" wrapText="1"/>
    </xf>
    <xf numFmtId="0" fontId="0" fillId="0" borderId="19" xfId="0" applyBorder="1"/>
    <xf numFmtId="0" fontId="0" fillId="0" borderId="13" xfId="0" applyBorder="1"/>
    <xf numFmtId="0" fontId="0" fillId="0" borderId="20" xfId="0" applyBorder="1"/>
    <xf numFmtId="0" fontId="3" fillId="0" borderId="20" xfId="0" applyFont="1" applyBorder="1"/>
    <xf numFmtId="0" fontId="3" fillId="0" borderId="0" xfId="0" applyFont="1"/>
    <xf numFmtId="0" fontId="3" fillId="0" borderId="13" xfId="0" applyFont="1" applyBorder="1"/>
    <xf numFmtId="0" fontId="8" fillId="0" borderId="13" xfId="0" applyFont="1" applyBorder="1"/>
    <xf numFmtId="8" fontId="3" fillId="0" borderId="13" xfId="0" applyNumberFormat="1" applyFont="1" applyBorder="1"/>
    <xf numFmtId="8" fontId="3" fillId="0" borderId="0" xfId="0" applyNumberFormat="1" applyFont="1"/>
    <xf numFmtId="0" fontId="3" fillId="3" borderId="13" xfId="0" applyFont="1" applyFill="1" applyBorder="1" applyAlignment="1">
      <alignment horizontal="left" wrapText="1"/>
    </xf>
    <xf numFmtId="0" fontId="3" fillId="5" borderId="0" xfId="0" applyFont="1" applyFill="1"/>
    <xf numFmtId="165" fontId="3" fillId="0" borderId="2" xfId="1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3" borderId="15" xfId="0" applyFont="1" applyFill="1" applyBorder="1" applyAlignment="1">
      <alignment horizontal="left" wrapText="1"/>
    </xf>
    <xf numFmtId="0" fontId="3" fillId="3" borderId="16" xfId="0" applyFont="1" applyFill="1" applyBorder="1" applyAlignment="1">
      <alignment horizontal="left" wrapText="1"/>
    </xf>
    <xf numFmtId="0" fontId="0" fillId="3" borderId="16" xfId="0" applyFill="1" applyBorder="1"/>
    <xf numFmtId="0" fontId="0" fillId="3" borderId="17" xfId="0" applyFill="1" applyBorder="1"/>
    <xf numFmtId="0" fontId="3" fillId="3" borderId="0" xfId="0" applyFont="1" applyFill="1" applyAlignment="1">
      <alignment horizontal="left" wrapText="1"/>
    </xf>
    <xf numFmtId="164" fontId="3" fillId="3" borderId="0" xfId="0" applyNumberFormat="1" applyFont="1" applyFill="1" applyAlignment="1">
      <alignment horizontal="left" wrapText="1"/>
    </xf>
    <xf numFmtId="1" fontId="3" fillId="3" borderId="0" xfId="0" applyNumberFormat="1" applyFont="1" applyFill="1" applyAlignment="1">
      <alignment horizontal="left" wrapText="1"/>
    </xf>
    <xf numFmtId="0" fontId="3" fillId="3" borderId="2" xfId="1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left" wrapText="1"/>
    </xf>
    <xf numFmtId="3" fontId="3" fillId="3" borderId="2" xfId="1" applyNumberFormat="1" applyFont="1" applyFill="1" applyBorder="1" applyAlignment="1">
      <alignment horizontal="center" vertical="center"/>
    </xf>
    <xf numFmtId="14" fontId="3" fillId="3" borderId="2" xfId="1" applyNumberFormat="1" applyFont="1" applyFill="1" applyBorder="1" applyAlignment="1">
      <alignment horizontal="center" vertical="center"/>
    </xf>
    <xf numFmtId="165" fontId="3" fillId="3" borderId="2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right" vertical="center"/>
    </xf>
    <xf numFmtId="165" fontId="3" fillId="3" borderId="2" xfId="1" applyNumberFormat="1" applyFont="1" applyFill="1" applyBorder="1" applyAlignment="1">
      <alignment horizontal="center" vertical="center"/>
    </xf>
    <xf numFmtId="2" fontId="3" fillId="3" borderId="2" xfId="2" applyNumberFormat="1" applyFont="1" applyFill="1" applyBorder="1" applyAlignment="1">
      <alignment horizontal="center" vertical="center"/>
    </xf>
    <xf numFmtId="0" fontId="0" fillId="3" borderId="0" xfId="0" applyFill="1"/>
    <xf numFmtId="3" fontId="3" fillId="0" borderId="2" xfId="2" applyNumberFormat="1" applyFont="1" applyBorder="1" applyAlignment="1">
      <alignment horizontal="center" vertical="center"/>
    </xf>
    <xf numFmtId="3" fontId="3" fillId="3" borderId="2" xfId="2" applyNumberFormat="1" applyFont="1" applyFill="1" applyBorder="1" applyAlignment="1">
      <alignment horizontal="center" vertical="center"/>
    </xf>
    <xf numFmtId="14" fontId="3" fillId="0" borderId="0" xfId="1" applyNumberFormat="1" applyFont="1" applyAlignment="1">
      <alignment horizontal="left" wrapText="1"/>
    </xf>
    <xf numFmtId="14" fontId="3" fillId="0" borderId="0" xfId="1" applyNumberFormat="1" applyFont="1" applyAlignment="1">
      <alignment horizontal="left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wrapText="1"/>
    </xf>
    <xf numFmtId="0" fontId="6" fillId="5" borderId="10" xfId="0" applyFont="1" applyFill="1" applyBorder="1" applyAlignment="1">
      <alignment horizontal="center" wrapText="1"/>
    </xf>
    <xf numFmtId="0" fontId="6" fillId="5" borderId="11" xfId="0" applyFont="1" applyFill="1" applyBorder="1" applyAlignment="1">
      <alignment horizontal="center" wrapText="1"/>
    </xf>
    <xf numFmtId="0" fontId="3" fillId="0" borderId="0" xfId="0" applyFont="1"/>
    <xf numFmtId="0" fontId="3" fillId="0" borderId="13" xfId="0" applyFont="1" applyBorder="1"/>
    <xf numFmtId="0" fontId="3" fillId="0" borderId="21" xfId="0" applyFont="1" applyBorder="1"/>
    <xf numFmtId="0" fontId="3" fillId="0" borderId="22" xfId="0" applyFont="1" applyBorder="1"/>
    <xf numFmtId="0" fontId="9" fillId="0" borderId="2" xfId="1" applyFont="1" applyBorder="1" applyAlignment="1">
      <alignment horizontal="center" vertical="center" wrapText="1"/>
    </xf>
    <xf numFmtId="0" fontId="3" fillId="5" borderId="2" xfId="1" applyFont="1" applyFill="1" applyBorder="1" applyAlignment="1">
      <alignment horizontal="center" vertical="center" wrapText="1"/>
    </xf>
  </cellXfs>
  <cellStyles count="3">
    <cellStyle name="Měna" xfId="2" builtinId="4"/>
    <cellStyle name="Normální" xfId="0" builtinId="0"/>
    <cellStyle name="Normální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AT51"/>
  <sheetViews>
    <sheetView showGridLines="0" tabSelected="1" topLeftCell="AG1" zoomScaleNormal="100" workbookViewId="0">
      <selection activeCell="AE24" sqref="AE24"/>
    </sheetView>
  </sheetViews>
  <sheetFormatPr defaultRowHeight="14.4" x14ac:dyDescent="0.3"/>
  <cols>
    <col min="1" max="1" width="10.6640625" customWidth="1"/>
    <col min="2" max="2" width="35.33203125" customWidth="1"/>
    <col min="3" max="3" width="14.33203125" bestFit="1" customWidth="1"/>
    <col min="4" max="4" width="34" customWidth="1"/>
    <col min="5" max="5" width="14.33203125" bestFit="1" customWidth="1"/>
    <col min="6" max="6" width="12.6640625" bestFit="1" customWidth="1"/>
    <col min="7" max="7" width="15.5546875" customWidth="1"/>
    <col min="8" max="8" width="15.6640625" customWidth="1"/>
    <col min="9" max="9" width="43.5546875" customWidth="1"/>
    <col min="10" max="10" width="9.6640625" customWidth="1"/>
    <col min="11" max="11" width="10.6640625" customWidth="1"/>
    <col min="12" max="12" width="22.5546875" customWidth="1"/>
    <col min="13" max="15" width="8.6640625" customWidth="1"/>
    <col min="16" max="16" width="7.6640625" customWidth="1"/>
    <col min="17" max="18" width="12.33203125" style="15" customWidth="1"/>
    <col min="19" max="19" width="8.33203125" customWidth="1"/>
    <col min="20" max="21" width="8.6640625" customWidth="1"/>
    <col min="22" max="22" width="8.5546875" customWidth="1"/>
    <col min="23" max="23" width="41.109375" style="54" customWidth="1"/>
    <col min="24" max="29" width="10.6640625" customWidth="1"/>
    <col min="30" max="30" width="18" customWidth="1"/>
    <col min="31" max="31" width="13.6640625" style="18" customWidth="1"/>
    <col min="32" max="32" width="10.6640625" style="10" customWidth="1"/>
    <col min="33" max="33" width="10.6640625" customWidth="1"/>
    <col min="34" max="34" width="12.88671875" style="20" customWidth="1"/>
    <col min="35" max="35" width="43.6640625" style="54" customWidth="1"/>
    <col min="36" max="37" width="10.6640625" customWidth="1"/>
    <col min="38" max="40" width="13.88671875" customWidth="1"/>
    <col min="41" max="41" width="21.21875" customWidth="1"/>
    <col min="42" max="46" width="10.6640625" style="11" customWidth="1"/>
  </cols>
  <sheetData>
    <row r="1" spans="1:46" ht="43.95" customHeight="1" x14ac:dyDescent="0.4">
      <c r="A1" s="12" t="s">
        <v>33</v>
      </c>
      <c r="B1" s="12"/>
      <c r="C1" s="12"/>
      <c r="D1" s="75" t="s">
        <v>34</v>
      </c>
      <c r="E1" s="75"/>
      <c r="F1" s="75"/>
      <c r="G1" s="75"/>
      <c r="H1" s="75"/>
      <c r="I1" s="76" t="s">
        <v>43</v>
      </c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12"/>
      <c r="Z1" s="12"/>
      <c r="AA1" s="12"/>
      <c r="AB1" s="12"/>
      <c r="AC1" s="12"/>
      <c r="AD1" s="12"/>
      <c r="AE1" s="16"/>
      <c r="AF1" s="12"/>
      <c r="AG1" s="12"/>
      <c r="AH1" s="19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</row>
    <row r="2" spans="1:46" ht="21" customHeight="1" x14ac:dyDescent="0.3">
      <c r="A2" s="23"/>
      <c r="B2" s="73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</row>
    <row r="3" spans="1:46" x14ac:dyDescent="0.3">
      <c r="A3" s="77" t="s">
        <v>0</v>
      </c>
      <c r="B3" s="77" t="s">
        <v>1</v>
      </c>
      <c r="C3" s="77"/>
      <c r="D3" s="77"/>
      <c r="E3" s="77"/>
      <c r="F3" s="77" t="s">
        <v>2</v>
      </c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9" t="s">
        <v>3</v>
      </c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</row>
    <row r="4" spans="1:46" ht="15" customHeight="1" x14ac:dyDescent="0.3">
      <c r="A4" s="77"/>
      <c r="B4" s="77" t="s">
        <v>4</v>
      </c>
      <c r="C4" s="77"/>
      <c r="D4" s="77" t="s">
        <v>5</v>
      </c>
      <c r="E4" s="77"/>
      <c r="F4" s="77" t="s">
        <v>6</v>
      </c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 t="s">
        <v>7</v>
      </c>
      <c r="Y4" s="77"/>
      <c r="Z4" s="77"/>
      <c r="AA4" s="77"/>
      <c r="AB4" s="77"/>
      <c r="AC4" s="77"/>
      <c r="AD4" s="1" t="s">
        <v>8</v>
      </c>
      <c r="AE4" s="82"/>
      <c r="AF4" s="82"/>
      <c r="AG4" s="82"/>
      <c r="AH4" s="82"/>
      <c r="AI4" s="82"/>
      <c r="AJ4" s="82"/>
      <c r="AK4" s="83"/>
      <c r="AL4" s="80"/>
      <c r="AM4" s="80"/>
      <c r="AN4" s="80"/>
      <c r="AO4" s="80"/>
      <c r="AP4" s="81" t="s">
        <v>388</v>
      </c>
      <c r="AQ4" s="81"/>
      <c r="AR4" s="81"/>
      <c r="AS4" s="81"/>
      <c r="AT4" s="81"/>
    </row>
    <row r="5" spans="1:46" ht="30.6" x14ac:dyDescent="0.3">
      <c r="A5" s="78"/>
      <c r="B5" s="21" t="s">
        <v>9</v>
      </c>
      <c r="C5" s="21" t="s">
        <v>10</v>
      </c>
      <c r="D5" s="21" t="s">
        <v>9</v>
      </c>
      <c r="E5" s="21" t="s">
        <v>10</v>
      </c>
      <c r="F5" s="21" t="s">
        <v>11</v>
      </c>
      <c r="G5" s="21" t="s">
        <v>12</v>
      </c>
      <c r="H5" s="21" t="s">
        <v>13</v>
      </c>
      <c r="I5" s="21" t="s">
        <v>14</v>
      </c>
      <c r="J5" s="21" t="s">
        <v>15</v>
      </c>
      <c r="K5" s="21" t="s">
        <v>46</v>
      </c>
      <c r="L5" s="21" t="s">
        <v>16</v>
      </c>
      <c r="M5" s="21" t="s">
        <v>17</v>
      </c>
      <c r="N5" s="2" t="s">
        <v>18</v>
      </c>
      <c r="O5" s="2" t="s">
        <v>19</v>
      </c>
      <c r="P5" s="2" t="s">
        <v>20</v>
      </c>
      <c r="Q5" s="13" t="s">
        <v>41</v>
      </c>
      <c r="R5" s="13" t="s">
        <v>44</v>
      </c>
      <c r="S5" s="2" t="s">
        <v>42</v>
      </c>
      <c r="T5" s="2" t="s">
        <v>45</v>
      </c>
      <c r="U5" s="2" t="s">
        <v>372</v>
      </c>
      <c r="V5" s="2" t="s">
        <v>21</v>
      </c>
      <c r="W5" s="2" t="s">
        <v>47</v>
      </c>
      <c r="X5" s="21" t="s">
        <v>22</v>
      </c>
      <c r="Y5" s="21" t="s">
        <v>23</v>
      </c>
      <c r="Z5" s="21" t="s">
        <v>24</v>
      </c>
      <c r="AA5" s="21" t="s">
        <v>25</v>
      </c>
      <c r="AB5" s="21" t="s">
        <v>26</v>
      </c>
      <c r="AC5" s="21" t="s">
        <v>27</v>
      </c>
      <c r="AD5" s="3" t="s">
        <v>28</v>
      </c>
      <c r="AE5" s="17" t="s">
        <v>32</v>
      </c>
      <c r="AF5" s="21" t="s">
        <v>29</v>
      </c>
      <c r="AG5" s="21" t="s">
        <v>30</v>
      </c>
      <c r="AH5" s="17" t="s">
        <v>31</v>
      </c>
      <c r="AI5" s="21" t="s">
        <v>35</v>
      </c>
      <c r="AJ5" s="21" t="s">
        <v>36</v>
      </c>
      <c r="AK5" s="21" t="s">
        <v>37</v>
      </c>
      <c r="AL5" s="3" t="s">
        <v>38</v>
      </c>
      <c r="AM5" s="3" t="s">
        <v>39</v>
      </c>
      <c r="AN5" s="3" t="s">
        <v>40</v>
      </c>
      <c r="AO5" s="3" t="s">
        <v>404</v>
      </c>
      <c r="AP5" s="4" t="s">
        <v>389</v>
      </c>
      <c r="AQ5" s="4" t="s">
        <v>390</v>
      </c>
      <c r="AR5" s="4" t="s">
        <v>391</v>
      </c>
      <c r="AS5" s="4" t="s">
        <v>392</v>
      </c>
      <c r="AT5" s="4" t="s">
        <v>388</v>
      </c>
    </row>
    <row r="6" spans="1:46" ht="22.2" customHeight="1" x14ac:dyDescent="0.3">
      <c r="A6" s="5">
        <v>1</v>
      </c>
      <c r="B6" s="6" t="s">
        <v>48</v>
      </c>
      <c r="C6" s="6" t="s">
        <v>49</v>
      </c>
      <c r="D6" s="6" t="s">
        <v>48</v>
      </c>
      <c r="E6" s="6" t="s">
        <v>49</v>
      </c>
      <c r="F6" s="6" t="s">
        <v>50</v>
      </c>
      <c r="G6" s="6" t="s">
        <v>51</v>
      </c>
      <c r="H6" s="6" t="s">
        <v>52</v>
      </c>
      <c r="I6" s="6"/>
      <c r="J6" s="6" t="s">
        <v>53</v>
      </c>
      <c r="K6" s="6" t="s">
        <v>54</v>
      </c>
      <c r="L6" s="6" t="s">
        <v>55</v>
      </c>
      <c r="M6" s="6">
        <v>2497</v>
      </c>
      <c r="N6" s="6">
        <v>100</v>
      </c>
      <c r="O6" s="7">
        <v>3030</v>
      </c>
      <c r="P6" s="6">
        <v>2013</v>
      </c>
      <c r="Q6" s="14">
        <v>41543</v>
      </c>
      <c r="R6" s="14" t="s">
        <v>56</v>
      </c>
      <c r="S6" s="6" t="s">
        <v>57</v>
      </c>
      <c r="T6" s="6" t="s">
        <v>58</v>
      </c>
      <c r="U6" s="6"/>
      <c r="V6" s="6" t="s">
        <v>21</v>
      </c>
      <c r="W6" s="53" t="s">
        <v>64</v>
      </c>
      <c r="X6" s="6" t="s">
        <v>59</v>
      </c>
      <c r="Y6" s="6" t="s">
        <v>59</v>
      </c>
      <c r="Z6" s="6" t="s">
        <v>59</v>
      </c>
      <c r="AA6" s="6" t="s">
        <v>59</v>
      </c>
      <c r="AB6" s="6" t="s">
        <v>59</v>
      </c>
      <c r="AC6" s="6" t="s">
        <v>59</v>
      </c>
      <c r="AD6" s="6" t="s">
        <v>60</v>
      </c>
      <c r="AE6" s="8">
        <v>241599</v>
      </c>
      <c r="AF6" s="9" t="s">
        <v>61</v>
      </c>
      <c r="AG6" s="7" t="s">
        <v>62</v>
      </c>
      <c r="AH6" s="22" t="s">
        <v>63</v>
      </c>
      <c r="AI6" s="53" t="s">
        <v>64</v>
      </c>
      <c r="AJ6" s="9" t="s">
        <v>65</v>
      </c>
      <c r="AK6" s="9" t="s">
        <v>66</v>
      </c>
      <c r="AL6" s="6" t="s">
        <v>67</v>
      </c>
      <c r="AM6" s="71">
        <v>23000</v>
      </c>
      <c r="AN6" s="6" t="s">
        <v>69</v>
      </c>
      <c r="AO6" s="6" t="s">
        <v>70</v>
      </c>
      <c r="AP6" s="9"/>
      <c r="AQ6" s="9"/>
      <c r="AR6" s="9"/>
      <c r="AS6" s="9"/>
      <c r="AT6" s="9"/>
    </row>
    <row r="7" spans="1:46" ht="22.2" customHeight="1" x14ac:dyDescent="0.3">
      <c r="A7" s="5">
        <v>2</v>
      </c>
      <c r="B7" s="6" t="s">
        <v>48</v>
      </c>
      <c r="C7" s="6" t="s">
        <v>49</v>
      </c>
      <c r="D7" s="6" t="s">
        <v>48</v>
      </c>
      <c r="E7" s="6" t="s">
        <v>49</v>
      </c>
      <c r="F7" s="6" t="s">
        <v>71</v>
      </c>
      <c r="G7" s="6" t="s">
        <v>72</v>
      </c>
      <c r="H7" s="6" t="s">
        <v>73</v>
      </c>
      <c r="I7" s="6" t="s">
        <v>74</v>
      </c>
      <c r="J7" s="6" t="s">
        <v>75</v>
      </c>
      <c r="K7" s="6" t="s">
        <v>76</v>
      </c>
      <c r="L7" s="6" t="s">
        <v>77</v>
      </c>
      <c r="M7" s="6">
        <v>0</v>
      </c>
      <c r="N7" s="6">
        <v>0</v>
      </c>
      <c r="O7" s="7">
        <v>750</v>
      </c>
      <c r="P7" s="6">
        <v>2017</v>
      </c>
      <c r="Q7" s="14">
        <v>43082</v>
      </c>
      <c r="R7" s="14" t="s">
        <v>78</v>
      </c>
      <c r="S7" s="6" t="s">
        <v>79</v>
      </c>
      <c r="T7" s="6" t="s">
        <v>58</v>
      </c>
      <c r="U7" s="6"/>
      <c r="V7" s="6" t="s">
        <v>21</v>
      </c>
      <c r="W7" s="53"/>
      <c r="X7" s="6" t="s">
        <v>59</v>
      </c>
      <c r="Y7" s="6" t="s">
        <v>59</v>
      </c>
      <c r="Z7" s="6" t="s">
        <v>59</v>
      </c>
      <c r="AA7" s="6" t="s">
        <v>59</v>
      </c>
      <c r="AB7" s="6" t="s">
        <v>59</v>
      </c>
      <c r="AC7" s="6" t="s">
        <v>59</v>
      </c>
      <c r="AD7" s="6" t="s">
        <v>60</v>
      </c>
      <c r="AE7" s="8"/>
      <c r="AF7" s="9"/>
      <c r="AG7" s="7"/>
      <c r="AH7" s="22"/>
      <c r="AI7" s="53"/>
      <c r="AJ7" s="9"/>
      <c r="AK7" s="9"/>
      <c r="AL7" s="6"/>
      <c r="AM7" s="71"/>
      <c r="AN7" s="6"/>
      <c r="AO7" s="6"/>
      <c r="AP7" s="9"/>
      <c r="AQ7" s="9"/>
      <c r="AR7" s="9"/>
      <c r="AS7" s="9"/>
      <c r="AT7" s="9"/>
    </row>
    <row r="8" spans="1:46" ht="22.2" customHeight="1" x14ac:dyDescent="0.3">
      <c r="A8" s="5">
        <v>3</v>
      </c>
      <c r="B8" s="6" t="s">
        <v>48</v>
      </c>
      <c r="C8" s="6" t="s">
        <v>49</v>
      </c>
      <c r="D8" s="6" t="s">
        <v>48</v>
      </c>
      <c r="E8" s="6" t="s">
        <v>49</v>
      </c>
      <c r="F8" s="6" t="s">
        <v>50</v>
      </c>
      <c r="G8" s="6" t="s">
        <v>80</v>
      </c>
      <c r="H8" s="6" t="s">
        <v>81</v>
      </c>
      <c r="I8" s="6"/>
      <c r="J8" s="6" t="s">
        <v>82</v>
      </c>
      <c r="K8" s="6" t="s">
        <v>83</v>
      </c>
      <c r="L8" s="6" t="s">
        <v>84</v>
      </c>
      <c r="M8" s="6">
        <v>1242</v>
      </c>
      <c r="N8" s="6">
        <v>48</v>
      </c>
      <c r="O8" s="7">
        <v>1575</v>
      </c>
      <c r="P8" s="6">
        <v>2009</v>
      </c>
      <c r="Q8" s="14">
        <v>39832</v>
      </c>
      <c r="R8" s="14" t="s">
        <v>85</v>
      </c>
      <c r="S8" s="6" t="s">
        <v>86</v>
      </c>
      <c r="T8" s="6" t="s">
        <v>58</v>
      </c>
      <c r="U8" s="6"/>
      <c r="V8" s="6" t="s">
        <v>21</v>
      </c>
      <c r="W8" s="53" t="s">
        <v>64</v>
      </c>
      <c r="X8" s="6" t="s">
        <v>59</v>
      </c>
      <c r="Y8" s="6" t="s">
        <v>59</v>
      </c>
      <c r="Z8" s="6" t="s">
        <v>59</v>
      </c>
      <c r="AA8" s="6" t="s">
        <v>59</v>
      </c>
      <c r="AB8" s="6" t="s">
        <v>59</v>
      </c>
      <c r="AC8" s="6" t="s">
        <v>59</v>
      </c>
      <c r="AD8" s="6" t="s">
        <v>60</v>
      </c>
      <c r="AE8" s="67">
        <v>36200</v>
      </c>
      <c r="AF8" s="9" t="s">
        <v>61</v>
      </c>
      <c r="AG8" s="7" t="s">
        <v>62</v>
      </c>
      <c r="AH8" s="22" t="s">
        <v>63</v>
      </c>
      <c r="AI8" s="53" t="s">
        <v>64</v>
      </c>
      <c r="AJ8" s="9" t="s">
        <v>65</v>
      </c>
      <c r="AK8" s="9" t="s">
        <v>66</v>
      </c>
      <c r="AL8" s="6" t="s">
        <v>67</v>
      </c>
      <c r="AM8" s="71" t="s">
        <v>68</v>
      </c>
      <c r="AN8" s="6" t="s">
        <v>69</v>
      </c>
      <c r="AO8" s="6" t="s">
        <v>70</v>
      </c>
      <c r="AP8" s="9"/>
      <c r="AQ8" s="9"/>
      <c r="AR8" s="9"/>
      <c r="AS8" s="9"/>
      <c r="AT8" s="9"/>
    </row>
    <row r="9" spans="1:46" ht="22.2" customHeight="1" x14ac:dyDescent="0.3">
      <c r="A9" s="5">
        <v>4</v>
      </c>
      <c r="B9" s="6" t="s">
        <v>87</v>
      </c>
      <c r="C9" s="6" t="s">
        <v>88</v>
      </c>
      <c r="D9" s="6" t="s">
        <v>87</v>
      </c>
      <c r="E9" s="6" t="s">
        <v>88</v>
      </c>
      <c r="F9" s="6" t="s">
        <v>50</v>
      </c>
      <c r="G9" s="6" t="s">
        <v>80</v>
      </c>
      <c r="H9" s="6" t="s">
        <v>89</v>
      </c>
      <c r="I9" s="6"/>
      <c r="J9" s="6" t="s">
        <v>90</v>
      </c>
      <c r="K9" s="6" t="s">
        <v>91</v>
      </c>
      <c r="L9" s="6" t="s">
        <v>92</v>
      </c>
      <c r="M9" s="6">
        <v>1368</v>
      </c>
      <c r="N9" s="6">
        <v>70</v>
      </c>
      <c r="O9" s="7">
        <v>1970</v>
      </c>
      <c r="P9" s="6">
        <v>2013</v>
      </c>
      <c r="Q9" s="14">
        <v>41596</v>
      </c>
      <c r="R9" s="14" t="s">
        <v>85</v>
      </c>
      <c r="S9" s="6" t="s">
        <v>86</v>
      </c>
      <c r="T9" s="6" t="s">
        <v>58</v>
      </c>
      <c r="U9" s="6"/>
      <c r="V9" s="6" t="s">
        <v>21</v>
      </c>
      <c r="W9" s="53" t="s">
        <v>64</v>
      </c>
      <c r="X9" s="6" t="s">
        <v>59</v>
      </c>
      <c r="Y9" s="6" t="s">
        <v>59</v>
      </c>
      <c r="Z9" s="6" t="s">
        <v>59</v>
      </c>
      <c r="AA9" s="6" t="s">
        <v>59</v>
      </c>
      <c r="AB9" s="6" t="s">
        <v>59</v>
      </c>
      <c r="AC9" s="6" t="s">
        <v>59</v>
      </c>
      <c r="AD9" s="6" t="s">
        <v>60</v>
      </c>
      <c r="AE9" s="8">
        <v>144400</v>
      </c>
      <c r="AF9" s="9" t="s">
        <v>61</v>
      </c>
      <c r="AG9" s="7" t="s">
        <v>62</v>
      </c>
      <c r="AH9" s="22" t="s">
        <v>63</v>
      </c>
      <c r="AI9" s="53" t="s">
        <v>64</v>
      </c>
      <c r="AJ9" s="9" t="s">
        <v>65</v>
      </c>
      <c r="AK9" s="9" t="s">
        <v>66</v>
      </c>
      <c r="AL9" s="6" t="s">
        <v>67</v>
      </c>
      <c r="AM9" s="71">
        <v>13000</v>
      </c>
      <c r="AN9" s="6" t="s">
        <v>69</v>
      </c>
      <c r="AO9" s="6" t="s">
        <v>70</v>
      </c>
      <c r="AP9" s="9"/>
      <c r="AQ9" s="9"/>
      <c r="AR9" s="9"/>
      <c r="AS9" s="9"/>
      <c r="AT9" s="9"/>
    </row>
    <row r="10" spans="1:46" ht="22.2" customHeight="1" x14ac:dyDescent="0.3">
      <c r="A10" s="5">
        <v>5</v>
      </c>
      <c r="B10" s="6" t="s">
        <v>87</v>
      </c>
      <c r="C10" s="6" t="s">
        <v>88</v>
      </c>
      <c r="D10" s="6" t="s">
        <v>87</v>
      </c>
      <c r="E10" s="6" t="s">
        <v>88</v>
      </c>
      <c r="F10" s="6" t="s">
        <v>50</v>
      </c>
      <c r="G10" s="6" t="s">
        <v>93</v>
      </c>
      <c r="H10" s="6" t="s">
        <v>94</v>
      </c>
      <c r="I10" s="6"/>
      <c r="J10" s="6" t="s">
        <v>95</v>
      </c>
      <c r="K10" s="6" t="s">
        <v>96</v>
      </c>
      <c r="L10" s="6" t="s">
        <v>97</v>
      </c>
      <c r="M10" s="6">
        <v>1198</v>
      </c>
      <c r="N10" s="6">
        <v>51</v>
      </c>
      <c r="O10" s="7">
        <v>1655</v>
      </c>
      <c r="P10" s="6">
        <v>2010</v>
      </c>
      <c r="Q10" s="14">
        <v>40493</v>
      </c>
      <c r="R10" s="14" t="s">
        <v>85</v>
      </c>
      <c r="S10" s="6" t="s">
        <v>86</v>
      </c>
      <c r="T10" s="6" t="s">
        <v>58</v>
      </c>
      <c r="U10" s="6"/>
      <c r="V10" s="6" t="s">
        <v>21</v>
      </c>
      <c r="W10" s="53" t="s">
        <v>64</v>
      </c>
      <c r="X10" s="6" t="s">
        <v>59</v>
      </c>
      <c r="Y10" s="6" t="s">
        <v>59</v>
      </c>
      <c r="Z10" s="6" t="s">
        <v>59</v>
      </c>
      <c r="AA10" s="6" t="s">
        <v>59</v>
      </c>
      <c r="AB10" s="6" t="s">
        <v>59</v>
      </c>
      <c r="AC10" s="6" t="s">
        <v>59</v>
      </c>
      <c r="AD10" s="6" t="s">
        <v>60</v>
      </c>
      <c r="AE10" s="8">
        <v>80800</v>
      </c>
      <c r="AF10" s="9" t="s">
        <v>61</v>
      </c>
      <c r="AG10" s="7" t="s">
        <v>62</v>
      </c>
      <c r="AH10" s="22" t="s">
        <v>63</v>
      </c>
      <c r="AI10" s="53" t="s">
        <v>64</v>
      </c>
      <c r="AJ10" s="9" t="s">
        <v>65</v>
      </c>
      <c r="AK10" s="9" t="s">
        <v>66</v>
      </c>
      <c r="AL10" s="6" t="s">
        <v>67</v>
      </c>
      <c r="AM10" s="71">
        <v>12000</v>
      </c>
      <c r="AN10" s="6" t="s">
        <v>69</v>
      </c>
      <c r="AO10" s="6" t="s">
        <v>70</v>
      </c>
      <c r="AP10" s="9"/>
      <c r="AQ10" s="9"/>
      <c r="AR10" s="9"/>
      <c r="AS10" s="9"/>
      <c r="AT10" s="9"/>
    </row>
    <row r="11" spans="1:46" ht="22.2" customHeight="1" x14ac:dyDescent="0.3">
      <c r="A11" s="5">
        <v>6</v>
      </c>
      <c r="B11" s="6" t="s">
        <v>87</v>
      </c>
      <c r="C11" s="6" t="s">
        <v>88</v>
      </c>
      <c r="D11" s="6" t="s">
        <v>87</v>
      </c>
      <c r="E11" s="6" t="s">
        <v>88</v>
      </c>
      <c r="F11" s="6" t="s">
        <v>50</v>
      </c>
      <c r="G11" s="6" t="s">
        <v>80</v>
      </c>
      <c r="H11" s="6" t="s">
        <v>98</v>
      </c>
      <c r="I11" s="6" t="s">
        <v>99</v>
      </c>
      <c r="J11" s="6" t="s">
        <v>100</v>
      </c>
      <c r="K11" s="6" t="s">
        <v>101</v>
      </c>
      <c r="L11" s="6" t="s">
        <v>102</v>
      </c>
      <c r="M11" s="6">
        <v>1368</v>
      </c>
      <c r="N11" s="6">
        <v>88</v>
      </c>
      <c r="O11" s="7">
        <v>2030</v>
      </c>
      <c r="P11" s="6">
        <v>2018</v>
      </c>
      <c r="Q11" s="14">
        <v>43409</v>
      </c>
      <c r="R11" s="14" t="s">
        <v>85</v>
      </c>
      <c r="S11" s="6" t="s">
        <v>86</v>
      </c>
      <c r="T11" s="6" t="s">
        <v>58</v>
      </c>
      <c r="U11" s="6"/>
      <c r="V11" s="6" t="s">
        <v>21</v>
      </c>
      <c r="W11" s="53" t="s">
        <v>64</v>
      </c>
      <c r="X11" s="6" t="s">
        <v>59</v>
      </c>
      <c r="Y11" s="6" t="s">
        <v>59</v>
      </c>
      <c r="Z11" s="6" t="s">
        <v>59</v>
      </c>
      <c r="AA11" s="6" t="s">
        <v>59</v>
      </c>
      <c r="AB11" s="6" t="s">
        <v>59</v>
      </c>
      <c r="AC11" s="6" t="s">
        <v>59</v>
      </c>
      <c r="AD11" s="6" t="s">
        <v>60</v>
      </c>
      <c r="AE11" s="8">
        <v>287000</v>
      </c>
      <c r="AF11" s="9" t="s">
        <v>61</v>
      </c>
      <c r="AG11" s="7" t="s">
        <v>62</v>
      </c>
      <c r="AH11" s="22" t="s">
        <v>63</v>
      </c>
      <c r="AI11" s="53" t="s">
        <v>64</v>
      </c>
      <c r="AJ11" s="9" t="s">
        <v>65</v>
      </c>
      <c r="AK11" s="9" t="s">
        <v>66</v>
      </c>
      <c r="AL11" s="6" t="s">
        <v>67</v>
      </c>
      <c r="AM11" s="71">
        <v>15000</v>
      </c>
      <c r="AN11" s="6" t="s">
        <v>69</v>
      </c>
      <c r="AO11" s="6" t="s">
        <v>70</v>
      </c>
      <c r="AP11" s="9"/>
      <c r="AQ11" s="9"/>
      <c r="AR11" s="9"/>
      <c r="AS11" s="9"/>
      <c r="AT11" s="9"/>
    </row>
    <row r="12" spans="1:46" ht="22.2" customHeight="1" x14ac:dyDescent="0.3">
      <c r="A12" s="5">
        <v>7</v>
      </c>
      <c r="B12" s="6" t="s">
        <v>87</v>
      </c>
      <c r="C12" s="6" t="s">
        <v>88</v>
      </c>
      <c r="D12" s="6" t="s">
        <v>87</v>
      </c>
      <c r="E12" s="6" t="s">
        <v>88</v>
      </c>
      <c r="F12" s="6" t="s">
        <v>50</v>
      </c>
      <c r="G12" s="6" t="s">
        <v>80</v>
      </c>
      <c r="H12" s="6" t="s">
        <v>89</v>
      </c>
      <c r="I12" s="6"/>
      <c r="J12" s="6" t="s">
        <v>103</v>
      </c>
      <c r="K12" s="6" t="s">
        <v>104</v>
      </c>
      <c r="L12" s="6" t="s">
        <v>105</v>
      </c>
      <c r="M12" s="6">
        <v>1910</v>
      </c>
      <c r="N12" s="6">
        <v>46</v>
      </c>
      <c r="O12" s="7">
        <v>1845</v>
      </c>
      <c r="P12" s="6">
        <v>2003</v>
      </c>
      <c r="Q12" s="14">
        <v>37685</v>
      </c>
      <c r="R12" s="14" t="s">
        <v>56</v>
      </c>
      <c r="S12" s="6" t="s">
        <v>86</v>
      </c>
      <c r="T12" s="6" t="s">
        <v>58</v>
      </c>
      <c r="U12" s="6"/>
      <c r="V12" s="6" t="s">
        <v>21</v>
      </c>
      <c r="W12" s="53" t="s">
        <v>64</v>
      </c>
      <c r="X12" s="6" t="s">
        <v>59</v>
      </c>
      <c r="Y12" s="6" t="s">
        <v>59</v>
      </c>
      <c r="Z12" s="6" t="s">
        <v>59</v>
      </c>
      <c r="AA12" s="6" t="s">
        <v>59</v>
      </c>
      <c r="AB12" s="6" t="s">
        <v>59</v>
      </c>
      <c r="AC12" s="6" t="s">
        <v>59</v>
      </c>
      <c r="AD12" s="6" t="s">
        <v>60</v>
      </c>
      <c r="AE12" s="67">
        <v>30250</v>
      </c>
      <c r="AF12" s="9" t="s">
        <v>61</v>
      </c>
      <c r="AG12" s="7" t="s">
        <v>62</v>
      </c>
      <c r="AH12" s="22" t="s">
        <v>63</v>
      </c>
      <c r="AI12" s="53" t="s">
        <v>64</v>
      </c>
      <c r="AJ12" s="9" t="s">
        <v>65</v>
      </c>
      <c r="AK12" s="9" t="s">
        <v>66</v>
      </c>
      <c r="AL12" s="6" t="s">
        <v>67</v>
      </c>
      <c r="AM12" s="71">
        <v>14000</v>
      </c>
      <c r="AN12" s="6" t="s">
        <v>69</v>
      </c>
      <c r="AO12" s="6" t="s">
        <v>70</v>
      </c>
      <c r="AP12" s="9"/>
      <c r="AQ12" s="9"/>
      <c r="AR12" s="9"/>
      <c r="AS12" s="9"/>
      <c r="AT12" s="9"/>
    </row>
    <row r="13" spans="1:46" ht="22.2" customHeight="1" x14ac:dyDescent="0.3">
      <c r="A13" s="5">
        <v>8</v>
      </c>
      <c r="B13" s="6" t="s">
        <v>87</v>
      </c>
      <c r="C13" s="6" t="s">
        <v>88</v>
      </c>
      <c r="D13" s="6" t="s">
        <v>87</v>
      </c>
      <c r="E13" s="6" t="s">
        <v>88</v>
      </c>
      <c r="F13" s="6" t="s">
        <v>50</v>
      </c>
      <c r="G13" s="6" t="s">
        <v>106</v>
      </c>
      <c r="H13" s="6" t="s">
        <v>107</v>
      </c>
      <c r="I13" s="6"/>
      <c r="J13" s="6" t="s">
        <v>108</v>
      </c>
      <c r="K13" s="6" t="s">
        <v>109</v>
      </c>
      <c r="L13" s="6" t="s">
        <v>110</v>
      </c>
      <c r="M13" s="6">
        <v>999</v>
      </c>
      <c r="N13" s="6">
        <v>44</v>
      </c>
      <c r="O13" s="7">
        <v>1290</v>
      </c>
      <c r="P13" s="6">
        <v>2013</v>
      </c>
      <c r="Q13" s="14">
        <v>41394</v>
      </c>
      <c r="R13" s="14" t="s">
        <v>85</v>
      </c>
      <c r="S13" s="6" t="s">
        <v>111</v>
      </c>
      <c r="T13" s="6" t="s">
        <v>58</v>
      </c>
      <c r="U13" s="6"/>
      <c r="V13" s="6" t="s">
        <v>21</v>
      </c>
      <c r="W13" s="53" t="s">
        <v>64</v>
      </c>
      <c r="X13" s="6" t="s">
        <v>59</v>
      </c>
      <c r="Y13" s="6" t="s">
        <v>59</v>
      </c>
      <c r="Z13" s="6" t="s">
        <v>59</v>
      </c>
      <c r="AA13" s="6" t="s">
        <v>59</v>
      </c>
      <c r="AB13" s="6" t="s">
        <v>59</v>
      </c>
      <c r="AC13" s="6" t="s">
        <v>59</v>
      </c>
      <c r="AD13" s="6" t="s">
        <v>60</v>
      </c>
      <c r="AE13" s="8">
        <v>117700</v>
      </c>
      <c r="AF13" s="9" t="s">
        <v>61</v>
      </c>
      <c r="AG13" s="7" t="s">
        <v>62</v>
      </c>
      <c r="AH13" s="22" t="s">
        <v>63</v>
      </c>
      <c r="AI13" s="53" t="s">
        <v>64</v>
      </c>
      <c r="AJ13" s="9" t="s">
        <v>65</v>
      </c>
      <c r="AK13" s="9" t="s">
        <v>66</v>
      </c>
      <c r="AL13" s="6" t="s">
        <v>67</v>
      </c>
      <c r="AM13" s="71">
        <v>14000</v>
      </c>
      <c r="AN13" s="6" t="s">
        <v>69</v>
      </c>
      <c r="AO13" s="6" t="s">
        <v>70</v>
      </c>
      <c r="AP13" s="9"/>
      <c r="AQ13" s="9"/>
      <c r="AR13" s="9"/>
      <c r="AS13" s="9"/>
      <c r="AT13" s="9"/>
    </row>
    <row r="14" spans="1:46" ht="22.2" customHeight="1" x14ac:dyDescent="0.3">
      <c r="A14" s="5">
        <v>9</v>
      </c>
      <c r="B14" s="6" t="s">
        <v>87</v>
      </c>
      <c r="C14" s="6" t="s">
        <v>88</v>
      </c>
      <c r="D14" s="6" t="s">
        <v>87</v>
      </c>
      <c r="E14" s="6" t="s">
        <v>88</v>
      </c>
      <c r="F14" s="6" t="s">
        <v>112</v>
      </c>
      <c r="G14" s="6" t="s">
        <v>113</v>
      </c>
      <c r="H14" s="6" t="s">
        <v>114</v>
      </c>
      <c r="I14" s="6" t="s">
        <v>115</v>
      </c>
      <c r="J14" s="6" t="s">
        <v>116</v>
      </c>
      <c r="K14" s="6" t="s">
        <v>117</v>
      </c>
      <c r="L14" s="6" t="s">
        <v>118</v>
      </c>
      <c r="M14" s="6">
        <v>0</v>
      </c>
      <c r="N14" s="6">
        <v>100</v>
      </c>
      <c r="O14" s="7">
        <v>2410</v>
      </c>
      <c r="P14" s="6">
        <v>2023</v>
      </c>
      <c r="Q14" s="14">
        <v>45021</v>
      </c>
      <c r="R14" s="14" t="s">
        <v>119</v>
      </c>
      <c r="S14" s="6" t="s">
        <v>120</v>
      </c>
      <c r="T14" s="6" t="s">
        <v>58</v>
      </c>
      <c r="U14" s="6"/>
      <c r="V14" s="6" t="s">
        <v>21</v>
      </c>
      <c r="W14" s="53" t="s">
        <v>64</v>
      </c>
      <c r="X14" s="6" t="s">
        <v>59</v>
      </c>
      <c r="Y14" s="6" t="s">
        <v>59</v>
      </c>
      <c r="Z14" s="6" t="s">
        <v>59</v>
      </c>
      <c r="AA14" s="6" t="s">
        <v>59</v>
      </c>
      <c r="AB14" s="6" t="s">
        <v>59</v>
      </c>
      <c r="AC14" s="6" t="s">
        <v>59</v>
      </c>
      <c r="AD14" s="6" t="s">
        <v>60</v>
      </c>
      <c r="AE14" s="8">
        <v>876800</v>
      </c>
      <c r="AF14" s="9" t="s">
        <v>61</v>
      </c>
      <c r="AG14" s="7" t="s">
        <v>62</v>
      </c>
      <c r="AH14" s="22" t="s">
        <v>63</v>
      </c>
      <c r="AI14" s="53" t="s">
        <v>64</v>
      </c>
      <c r="AJ14" s="9" t="s">
        <v>65</v>
      </c>
      <c r="AK14" s="9" t="s">
        <v>66</v>
      </c>
      <c r="AL14" s="6" t="s">
        <v>67</v>
      </c>
      <c r="AM14" s="71" t="s">
        <v>121</v>
      </c>
      <c r="AN14" s="6" t="s">
        <v>69</v>
      </c>
      <c r="AO14" s="6" t="s">
        <v>70</v>
      </c>
      <c r="AP14" s="9"/>
      <c r="AQ14" s="9"/>
      <c r="AR14" s="9"/>
      <c r="AS14" s="9"/>
      <c r="AT14" s="9"/>
    </row>
    <row r="15" spans="1:46" ht="22.2" customHeight="1" x14ac:dyDescent="0.3">
      <c r="A15" s="5">
        <v>10</v>
      </c>
      <c r="B15" s="6" t="s">
        <v>87</v>
      </c>
      <c r="C15" s="6" t="s">
        <v>88</v>
      </c>
      <c r="D15" s="6" t="s">
        <v>87</v>
      </c>
      <c r="E15" s="6" t="s">
        <v>88</v>
      </c>
      <c r="F15" s="6" t="s">
        <v>50</v>
      </c>
      <c r="G15" s="6" t="s">
        <v>113</v>
      </c>
      <c r="H15" s="6" t="s">
        <v>122</v>
      </c>
      <c r="I15" s="6"/>
      <c r="J15" s="6" t="s">
        <v>123</v>
      </c>
      <c r="K15" s="6" t="s">
        <v>124</v>
      </c>
      <c r="L15" s="6" t="s">
        <v>125</v>
      </c>
      <c r="M15" s="6">
        <v>1490</v>
      </c>
      <c r="N15" s="6">
        <v>68</v>
      </c>
      <c r="O15" s="7">
        <v>1615</v>
      </c>
      <c r="P15" s="6">
        <v>2023</v>
      </c>
      <c r="Q15" s="14">
        <v>45021</v>
      </c>
      <c r="R15" s="14" t="s">
        <v>85</v>
      </c>
      <c r="S15" s="6" t="s">
        <v>111</v>
      </c>
      <c r="T15" s="6" t="s">
        <v>58</v>
      </c>
      <c r="U15" s="6"/>
      <c r="V15" s="6" t="s">
        <v>21</v>
      </c>
      <c r="W15" s="53" t="s">
        <v>64</v>
      </c>
      <c r="X15" s="6" t="s">
        <v>59</v>
      </c>
      <c r="Y15" s="6" t="s">
        <v>59</v>
      </c>
      <c r="Z15" s="6" t="s">
        <v>59</v>
      </c>
      <c r="AA15" s="6" t="s">
        <v>59</v>
      </c>
      <c r="AB15" s="6" t="s">
        <v>59</v>
      </c>
      <c r="AC15" s="6" t="s">
        <v>59</v>
      </c>
      <c r="AD15" s="6" t="s">
        <v>60</v>
      </c>
      <c r="AE15" s="8">
        <v>474900</v>
      </c>
      <c r="AF15" s="9" t="s">
        <v>61</v>
      </c>
      <c r="AG15" s="7" t="s">
        <v>62</v>
      </c>
      <c r="AH15" s="22" t="s">
        <v>63</v>
      </c>
      <c r="AI15" s="53" t="s">
        <v>64</v>
      </c>
      <c r="AJ15" s="9" t="s">
        <v>65</v>
      </c>
      <c r="AK15" s="9" t="s">
        <v>66</v>
      </c>
      <c r="AL15" s="6" t="s">
        <v>67</v>
      </c>
      <c r="AM15" s="71">
        <v>14000</v>
      </c>
      <c r="AN15" s="6" t="s">
        <v>69</v>
      </c>
      <c r="AO15" s="6" t="s">
        <v>70</v>
      </c>
      <c r="AP15" s="9"/>
      <c r="AQ15" s="9"/>
      <c r="AR15" s="9"/>
      <c r="AS15" s="9"/>
      <c r="AT15" s="9"/>
    </row>
    <row r="16" spans="1:46" ht="22.2" customHeight="1" x14ac:dyDescent="0.3">
      <c r="A16" s="5">
        <v>11</v>
      </c>
      <c r="B16" s="6" t="s">
        <v>87</v>
      </c>
      <c r="C16" s="6" t="s">
        <v>88</v>
      </c>
      <c r="D16" s="6" t="s">
        <v>87</v>
      </c>
      <c r="E16" s="6" t="s">
        <v>88</v>
      </c>
      <c r="F16" s="6" t="s">
        <v>50</v>
      </c>
      <c r="G16" s="6" t="s">
        <v>113</v>
      </c>
      <c r="H16" s="6" t="s">
        <v>122</v>
      </c>
      <c r="I16" s="6"/>
      <c r="J16" s="6" t="s">
        <v>126</v>
      </c>
      <c r="K16" s="6" t="s">
        <v>127</v>
      </c>
      <c r="L16" s="6" t="s">
        <v>128</v>
      </c>
      <c r="M16" s="6">
        <v>1490</v>
      </c>
      <c r="N16" s="6">
        <v>68</v>
      </c>
      <c r="O16" s="7">
        <v>1615</v>
      </c>
      <c r="P16" s="6">
        <v>2023</v>
      </c>
      <c r="Q16" s="14">
        <v>45021</v>
      </c>
      <c r="R16" s="14" t="s">
        <v>85</v>
      </c>
      <c r="S16" s="6" t="s">
        <v>111</v>
      </c>
      <c r="T16" s="6" t="s">
        <v>58</v>
      </c>
      <c r="U16" s="6"/>
      <c r="V16" s="6" t="s">
        <v>21</v>
      </c>
      <c r="W16" s="53" t="s">
        <v>64</v>
      </c>
      <c r="X16" s="6" t="s">
        <v>59</v>
      </c>
      <c r="Y16" s="6" t="s">
        <v>59</v>
      </c>
      <c r="Z16" s="6" t="s">
        <v>59</v>
      </c>
      <c r="AA16" s="6" t="s">
        <v>59</v>
      </c>
      <c r="AB16" s="6" t="s">
        <v>59</v>
      </c>
      <c r="AC16" s="6" t="s">
        <v>59</v>
      </c>
      <c r="AD16" s="6" t="s">
        <v>60</v>
      </c>
      <c r="AE16" s="8">
        <v>474900</v>
      </c>
      <c r="AF16" s="9" t="s">
        <v>61</v>
      </c>
      <c r="AG16" s="7" t="s">
        <v>62</v>
      </c>
      <c r="AH16" s="22" t="s">
        <v>63</v>
      </c>
      <c r="AI16" s="53" t="s">
        <v>64</v>
      </c>
      <c r="AJ16" s="9" t="s">
        <v>65</v>
      </c>
      <c r="AK16" s="9" t="s">
        <v>66</v>
      </c>
      <c r="AL16" s="6" t="s">
        <v>67</v>
      </c>
      <c r="AM16" s="71">
        <v>14000</v>
      </c>
      <c r="AN16" s="6" t="s">
        <v>69</v>
      </c>
      <c r="AO16" s="6" t="s">
        <v>70</v>
      </c>
      <c r="AP16" s="9"/>
      <c r="AQ16" s="9"/>
      <c r="AR16" s="9"/>
      <c r="AS16" s="9"/>
      <c r="AT16" s="9"/>
    </row>
    <row r="17" spans="1:46" ht="22.2" customHeight="1" x14ac:dyDescent="0.3">
      <c r="A17" s="5">
        <v>12</v>
      </c>
      <c r="B17" s="6" t="s">
        <v>87</v>
      </c>
      <c r="C17" s="6" t="s">
        <v>88</v>
      </c>
      <c r="D17" s="6" t="s">
        <v>87</v>
      </c>
      <c r="E17" s="6" t="s">
        <v>88</v>
      </c>
      <c r="F17" s="6" t="s">
        <v>50</v>
      </c>
      <c r="G17" s="6" t="s">
        <v>129</v>
      </c>
      <c r="H17" s="6" t="s">
        <v>130</v>
      </c>
      <c r="I17" s="6"/>
      <c r="J17" s="6" t="s">
        <v>131</v>
      </c>
      <c r="K17" s="6" t="s">
        <v>132</v>
      </c>
      <c r="L17" s="6" t="s">
        <v>133</v>
      </c>
      <c r="M17" s="6">
        <v>1498</v>
      </c>
      <c r="N17" s="6">
        <v>84</v>
      </c>
      <c r="O17" s="7">
        <v>2350</v>
      </c>
      <c r="P17" s="6">
        <v>2023</v>
      </c>
      <c r="Q17" s="14">
        <v>45287</v>
      </c>
      <c r="R17" s="14" t="s">
        <v>85</v>
      </c>
      <c r="S17" s="6" t="s">
        <v>134</v>
      </c>
      <c r="T17" s="6" t="s">
        <v>58</v>
      </c>
      <c r="U17" s="6"/>
      <c r="V17" s="6" t="s">
        <v>21</v>
      </c>
      <c r="W17" s="53" t="s">
        <v>64</v>
      </c>
      <c r="X17" s="6" t="s">
        <v>59</v>
      </c>
      <c r="Y17" s="6" t="s">
        <v>59</v>
      </c>
      <c r="Z17" s="6" t="s">
        <v>59</v>
      </c>
      <c r="AA17" s="6" t="s">
        <v>59</v>
      </c>
      <c r="AB17" s="6" t="s">
        <v>59</v>
      </c>
      <c r="AC17" s="6" t="s">
        <v>59</v>
      </c>
      <c r="AD17" s="6" t="s">
        <v>60</v>
      </c>
      <c r="AE17" s="8">
        <v>637100</v>
      </c>
      <c r="AF17" s="9" t="s">
        <v>61</v>
      </c>
      <c r="AG17" s="7" t="s">
        <v>62</v>
      </c>
      <c r="AH17" s="22" t="s">
        <v>63</v>
      </c>
      <c r="AI17" s="53" t="s">
        <v>64</v>
      </c>
      <c r="AJ17" s="9" t="s">
        <v>65</v>
      </c>
      <c r="AK17" s="9" t="s">
        <v>66</v>
      </c>
      <c r="AL17" s="6" t="s">
        <v>67</v>
      </c>
      <c r="AM17" s="71" t="s">
        <v>68</v>
      </c>
      <c r="AN17" s="6" t="s">
        <v>69</v>
      </c>
      <c r="AO17" s="6" t="s">
        <v>70</v>
      </c>
      <c r="AP17" s="9"/>
      <c r="AQ17" s="9"/>
      <c r="AR17" s="9"/>
      <c r="AS17" s="9"/>
      <c r="AT17" s="9"/>
    </row>
    <row r="18" spans="1:46" ht="22.2" customHeight="1" x14ac:dyDescent="0.3">
      <c r="A18" s="5">
        <v>13</v>
      </c>
      <c r="B18" s="6" t="s">
        <v>87</v>
      </c>
      <c r="C18" s="6" t="s">
        <v>88</v>
      </c>
      <c r="D18" s="6" t="s">
        <v>87</v>
      </c>
      <c r="E18" s="6" t="s">
        <v>88</v>
      </c>
      <c r="F18" s="6" t="s">
        <v>50</v>
      </c>
      <c r="G18" s="6" t="s">
        <v>143</v>
      </c>
      <c r="H18" s="6" t="s">
        <v>243</v>
      </c>
      <c r="I18" s="6"/>
      <c r="J18" s="6" t="s">
        <v>305</v>
      </c>
      <c r="K18" s="6" t="s">
        <v>306</v>
      </c>
      <c r="L18" s="6" t="s">
        <v>307</v>
      </c>
      <c r="M18" s="6">
        <v>1461</v>
      </c>
      <c r="N18" s="6">
        <v>80</v>
      </c>
      <c r="O18" s="7">
        <v>1875</v>
      </c>
      <c r="P18" s="6">
        <v>2016</v>
      </c>
      <c r="Q18" s="14">
        <v>42690</v>
      </c>
      <c r="R18" s="14" t="s">
        <v>56</v>
      </c>
      <c r="S18" s="6" t="s">
        <v>86</v>
      </c>
      <c r="T18" s="6" t="s">
        <v>58</v>
      </c>
      <c r="U18" s="6"/>
      <c r="V18" s="6" t="s">
        <v>21</v>
      </c>
      <c r="W18" s="53" t="s">
        <v>64</v>
      </c>
      <c r="X18" s="6" t="s">
        <v>59</v>
      </c>
      <c r="Y18" s="6" t="s">
        <v>59</v>
      </c>
      <c r="Z18" s="6" t="s">
        <v>59</v>
      </c>
      <c r="AA18" s="6" t="s">
        <v>59</v>
      </c>
      <c r="AB18" s="6" t="s">
        <v>59</v>
      </c>
      <c r="AC18" s="6" t="s">
        <v>59</v>
      </c>
      <c r="AD18" s="6" t="s">
        <v>60</v>
      </c>
      <c r="AE18" s="8">
        <v>227250</v>
      </c>
      <c r="AF18" s="9" t="s">
        <v>61</v>
      </c>
      <c r="AG18" s="7" t="s">
        <v>62</v>
      </c>
      <c r="AH18" s="22" t="s">
        <v>63</v>
      </c>
      <c r="AI18" s="53" t="s">
        <v>64</v>
      </c>
      <c r="AJ18" s="9" t="s">
        <v>65</v>
      </c>
      <c r="AK18" s="9" t="s">
        <v>66</v>
      </c>
      <c r="AL18" s="6" t="s">
        <v>67</v>
      </c>
      <c r="AM18" s="71" t="s">
        <v>68</v>
      </c>
      <c r="AN18" s="6" t="s">
        <v>69</v>
      </c>
      <c r="AO18" s="6" t="s">
        <v>70</v>
      </c>
      <c r="AP18" s="9"/>
      <c r="AQ18" s="9"/>
      <c r="AR18" s="9"/>
      <c r="AS18" s="9"/>
      <c r="AT18" s="9"/>
    </row>
    <row r="19" spans="1:46" ht="22.2" customHeight="1" x14ac:dyDescent="0.3">
      <c r="A19" s="5">
        <v>14</v>
      </c>
      <c r="B19" s="6" t="s">
        <v>135</v>
      </c>
      <c r="C19" s="6" t="s">
        <v>136</v>
      </c>
      <c r="D19" s="6" t="s">
        <v>135</v>
      </c>
      <c r="E19" s="6" t="s">
        <v>136</v>
      </c>
      <c r="F19" s="6" t="s">
        <v>50</v>
      </c>
      <c r="G19" s="6" t="s">
        <v>93</v>
      </c>
      <c r="H19" s="6" t="s">
        <v>94</v>
      </c>
      <c r="I19" s="6"/>
      <c r="J19" s="6" t="s">
        <v>137</v>
      </c>
      <c r="K19" s="6" t="s">
        <v>138</v>
      </c>
      <c r="L19" s="6" t="s">
        <v>139</v>
      </c>
      <c r="M19" s="6">
        <v>1198</v>
      </c>
      <c r="N19" s="6">
        <v>47</v>
      </c>
      <c r="O19" s="7">
        <v>1665</v>
      </c>
      <c r="P19" s="6">
        <v>2006</v>
      </c>
      <c r="Q19" s="14">
        <v>38980</v>
      </c>
      <c r="R19" s="14" t="s">
        <v>85</v>
      </c>
      <c r="S19" s="6" t="s">
        <v>86</v>
      </c>
      <c r="T19" s="6" t="s">
        <v>58</v>
      </c>
      <c r="U19" s="6"/>
      <c r="V19" s="6" t="s">
        <v>21</v>
      </c>
      <c r="W19" s="53" t="s">
        <v>64</v>
      </c>
      <c r="X19" s="6" t="s">
        <v>140</v>
      </c>
      <c r="Y19" s="6" t="s">
        <v>59</v>
      </c>
      <c r="Z19" s="6" t="s">
        <v>59</v>
      </c>
      <c r="AA19" s="6" t="s">
        <v>59</v>
      </c>
      <c r="AB19" s="6" t="s">
        <v>59</v>
      </c>
      <c r="AC19" s="6" t="s">
        <v>59</v>
      </c>
      <c r="AD19" s="6" t="s">
        <v>60</v>
      </c>
      <c r="AE19" s="8">
        <v>61600</v>
      </c>
      <c r="AF19" s="9" t="s">
        <v>61</v>
      </c>
      <c r="AG19" s="7" t="s">
        <v>62</v>
      </c>
      <c r="AH19" s="22" t="s">
        <v>63</v>
      </c>
      <c r="AI19" s="53" t="s">
        <v>64</v>
      </c>
      <c r="AJ19" s="9" t="s">
        <v>65</v>
      </c>
      <c r="AK19" s="9" t="s">
        <v>66</v>
      </c>
      <c r="AL19" s="6" t="s">
        <v>67</v>
      </c>
      <c r="AM19" s="71" t="s">
        <v>68</v>
      </c>
      <c r="AN19" s="6" t="s">
        <v>69</v>
      </c>
      <c r="AO19" s="6" t="s">
        <v>70</v>
      </c>
      <c r="AP19" s="9"/>
      <c r="AQ19" s="9"/>
      <c r="AR19" s="9"/>
      <c r="AS19" s="9"/>
      <c r="AT19" s="9"/>
    </row>
    <row r="20" spans="1:46" ht="22.2" customHeight="1" x14ac:dyDescent="0.3">
      <c r="A20" s="5">
        <v>15</v>
      </c>
      <c r="B20" s="6" t="s">
        <v>135</v>
      </c>
      <c r="C20" s="6" t="s">
        <v>136</v>
      </c>
      <c r="D20" s="6" t="s">
        <v>135</v>
      </c>
      <c r="E20" s="6" t="s">
        <v>136</v>
      </c>
      <c r="F20" s="6" t="s">
        <v>50</v>
      </c>
      <c r="G20" s="6" t="s">
        <v>216</v>
      </c>
      <c r="H20" s="6" t="s">
        <v>308</v>
      </c>
      <c r="I20" s="6"/>
      <c r="J20" s="6" t="s">
        <v>309</v>
      </c>
      <c r="K20" s="6" t="s">
        <v>310</v>
      </c>
      <c r="L20" s="6" t="s">
        <v>311</v>
      </c>
      <c r="M20" s="6">
        <v>1199</v>
      </c>
      <c r="N20" s="6">
        <v>96</v>
      </c>
      <c r="O20" s="7">
        <v>1850</v>
      </c>
      <c r="P20" s="6">
        <v>2024</v>
      </c>
      <c r="Q20" s="14">
        <v>45476</v>
      </c>
      <c r="R20" s="14" t="s">
        <v>78</v>
      </c>
      <c r="S20" s="6" t="s">
        <v>86</v>
      </c>
      <c r="T20" s="6" t="s">
        <v>58</v>
      </c>
      <c r="U20" s="6"/>
      <c r="V20" s="6" t="s">
        <v>21</v>
      </c>
      <c r="W20" s="53" t="s">
        <v>64</v>
      </c>
      <c r="X20" s="6" t="s">
        <v>59</v>
      </c>
      <c r="Y20" s="6" t="s">
        <v>59</v>
      </c>
      <c r="Z20" s="6" t="s">
        <v>59</v>
      </c>
      <c r="AA20" s="6" t="s">
        <v>59</v>
      </c>
      <c r="AB20" s="6" t="s">
        <v>59</v>
      </c>
      <c r="AC20" s="6" t="s">
        <v>59</v>
      </c>
      <c r="AD20" s="6" t="s">
        <v>60</v>
      </c>
      <c r="AE20" s="8">
        <v>598500</v>
      </c>
      <c r="AF20" s="9" t="s">
        <v>61</v>
      </c>
      <c r="AG20" s="7" t="s">
        <v>62</v>
      </c>
      <c r="AH20" s="22" t="s">
        <v>63</v>
      </c>
      <c r="AI20" s="53" t="s">
        <v>64</v>
      </c>
      <c r="AJ20" s="9" t="s">
        <v>65</v>
      </c>
      <c r="AK20" s="9" t="s">
        <v>66</v>
      </c>
      <c r="AL20" s="6" t="s">
        <v>67</v>
      </c>
      <c r="AM20" s="71" t="s">
        <v>68</v>
      </c>
      <c r="AN20" s="6" t="s">
        <v>69</v>
      </c>
      <c r="AO20" s="6" t="s">
        <v>70</v>
      </c>
      <c r="AP20" s="9"/>
      <c r="AQ20" s="9"/>
      <c r="AR20" s="9"/>
      <c r="AS20" s="9"/>
      <c r="AT20" s="9"/>
    </row>
    <row r="21" spans="1:46" ht="22.2" customHeight="1" x14ac:dyDescent="0.3">
      <c r="A21" s="5">
        <v>16</v>
      </c>
      <c r="B21" s="6" t="s">
        <v>141</v>
      </c>
      <c r="C21" s="6" t="s">
        <v>142</v>
      </c>
      <c r="D21" s="6" t="s">
        <v>141</v>
      </c>
      <c r="E21" s="6" t="s">
        <v>142</v>
      </c>
      <c r="F21" s="6" t="s">
        <v>50</v>
      </c>
      <c r="G21" s="6" t="s">
        <v>143</v>
      </c>
      <c r="H21" s="6" t="s">
        <v>144</v>
      </c>
      <c r="I21" s="6" t="s">
        <v>145</v>
      </c>
      <c r="J21" s="6" t="s">
        <v>146</v>
      </c>
      <c r="K21" s="6" t="s">
        <v>147</v>
      </c>
      <c r="L21" s="6" t="s">
        <v>148</v>
      </c>
      <c r="M21" s="6">
        <v>999</v>
      </c>
      <c r="N21" s="6">
        <v>67</v>
      </c>
      <c r="O21" s="7">
        <v>1889</v>
      </c>
      <c r="P21" s="6">
        <v>2022</v>
      </c>
      <c r="Q21" s="14"/>
      <c r="R21" s="14" t="s">
        <v>85</v>
      </c>
      <c r="S21" s="6" t="s">
        <v>134</v>
      </c>
      <c r="T21" s="6" t="s">
        <v>58</v>
      </c>
      <c r="U21" s="6"/>
      <c r="V21" s="6" t="s">
        <v>21</v>
      </c>
      <c r="W21" s="53" t="s">
        <v>64</v>
      </c>
      <c r="X21" s="6" t="s">
        <v>59</v>
      </c>
      <c r="Y21" s="6" t="s">
        <v>59</v>
      </c>
      <c r="Z21" s="6" t="s">
        <v>59</v>
      </c>
      <c r="AA21" s="6" t="s">
        <v>59</v>
      </c>
      <c r="AB21" s="6" t="s">
        <v>59</v>
      </c>
      <c r="AC21" s="6" t="s">
        <v>59</v>
      </c>
      <c r="AD21" s="6" t="s">
        <v>60</v>
      </c>
      <c r="AE21" s="8">
        <v>354900</v>
      </c>
      <c r="AF21" s="9" t="s">
        <v>61</v>
      </c>
      <c r="AG21" s="7" t="s">
        <v>62</v>
      </c>
      <c r="AH21" s="22" t="s">
        <v>63</v>
      </c>
      <c r="AI21" s="53" t="s">
        <v>64</v>
      </c>
      <c r="AJ21" s="9" t="s">
        <v>65</v>
      </c>
      <c r="AK21" s="9" t="s">
        <v>66</v>
      </c>
      <c r="AL21" s="6" t="s">
        <v>67</v>
      </c>
      <c r="AM21" s="71" t="s">
        <v>68</v>
      </c>
      <c r="AN21" s="6" t="s">
        <v>69</v>
      </c>
      <c r="AO21" s="6" t="s">
        <v>70</v>
      </c>
      <c r="AP21" s="9"/>
      <c r="AQ21" s="9"/>
      <c r="AR21" s="9"/>
      <c r="AS21" s="9"/>
      <c r="AT21" s="9"/>
    </row>
    <row r="22" spans="1:46" ht="22.2" customHeight="1" x14ac:dyDescent="0.3">
      <c r="A22" s="5">
        <v>17</v>
      </c>
      <c r="B22" s="6" t="s">
        <v>149</v>
      </c>
      <c r="C22" s="6" t="s">
        <v>150</v>
      </c>
      <c r="D22" s="6" t="s">
        <v>149</v>
      </c>
      <c r="E22" s="6" t="s">
        <v>150</v>
      </c>
      <c r="F22" s="6" t="s">
        <v>50</v>
      </c>
      <c r="G22" s="6" t="s">
        <v>143</v>
      </c>
      <c r="H22" s="6" t="s">
        <v>151</v>
      </c>
      <c r="I22" s="6"/>
      <c r="J22" s="6" t="s">
        <v>152</v>
      </c>
      <c r="K22" s="6" t="s">
        <v>153</v>
      </c>
      <c r="L22" s="6" t="s">
        <v>154</v>
      </c>
      <c r="M22" s="6">
        <v>1149</v>
      </c>
      <c r="N22" s="6">
        <v>54</v>
      </c>
      <c r="O22" s="7">
        <v>1570</v>
      </c>
      <c r="P22" s="6">
        <v>2016</v>
      </c>
      <c r="Q22" s="14">
        <v>42690</v>
      </c>
      <c r="R22" s="14" t="s">
        <v>85</v>
      </c>
      <c r="S22" s="6" t="s">
        <v>86</v>
      </c>
      <c r="T22" s="6" t="s">
        <v>58</v>
      </c>
      <c r="U22" s="6"/>
      <c r="V22" s="6" t="s">
        <v>21</v>
      </c>
      <c r="W22" s="53" t="s">
        <v>64</v>
      </c>
      <c r="X22" s="6" t="s">
        <v>59</v>
      </c>
      <c r="Y22" s="6" t="s">
        <v>59</v>
      </c>
      <c r="Z22" s="6" t="s">
        <v>59</v>
      </c>
      <c r="AA22" s="6" t="s">
        <v>59</v>
      </c>
      <c r="AB22" s="6" t="s">
        <v>59</v>
      </c>
      <c r="AC22" s="6" t="s">
        <v>59</v>
      </c>
      <c r="AD22" s="6" t="s">
        <v>60</v>
      </c>
      <c r="AE22" s="8">
        <v>143300</v>
      </c>
      <c r="AF22" s="9" t="s">
        <v>61</v>
      </c>
      <c r="AG22" s="7" t="s">
        <v>62</v>
      </c>
      <c r="AH22" s="22" t="s">
        <v>63</v>
      </c>
      <c r="AI22" s="53" t="s">
        <v>64</v>
      </c>
      <c r="AJ22" s="9" t="s">
        <v>65</v>
      </c>
      <c r="AK22" s="9" t="s">
        <v>66</v>
      </c>
      <c r="AL22" s="6" t="s">
        <v>67</v>
      </c>
      <c r="AM22" s="71" t="s">
        <v>68</v>
      </c>
      <c r="AN22" s="6" t="s">
        <v>69</v>
      </c>
      <c r="AO22" s="6" t="s">
        <v>70</v>
      </c>
      <c r="AP22" s="9"/>
      <c r="AQ22" s="9"/>
      <c r="AR22" s="9"/>
      <c r="AS22" s="9"/>
      <c r="AT22" s="9"/>
    </row>
    <row r="23" spans="1:46" ht="22.2" customHeight="1" x14ac:dyDescent="0.3">
      <c r="A23" s="5">
        <v>18</v>
      </c>
      <c r="B23" s="6" t="s">
        <v>155</v>
      </c>
      <c r="C23" s="6" t="s">
        <v>156</v>
      </c>
      <c r="D23" s="6" t="s">
        <v>155</v>
      </c>
      <c r="E23" s="6" t="s">
        <v>156</v>
      </c>
      <c r="F23" s="6" t="s">
        <v>112</v>
      </c>
      <c r="G23" s="6" t="s">
        <v>143</v>
      </c>
      <c r="H23" s="6" t="s">
        <v>157</v>
      </c>
      <c r="I23" s="6" t="s">
        <v>158</v>
      </c>
      <c r="J23" s="6" t="s">
        <v>159</v>
      </c>
      <c r="K23" s="6" t="s">
        <v>160</v>
      </c>
      <c r="L23" s="6" t="s">
        <v>161</v>
      </c>
      <c r="M23" s="6">
        <v>1598</v>
      </c>
      <c r="N23" s="6">
        <v>60.5</v>
      </c>
      <c r="O23" s="7">
        <v>1908</v>
      </c>
      <c r="P23" s="6">
        <v>2015</v>
      </c>
      <c r="Q23" s="14">
        <v>42088</v>
      </c>
      <c r="R23" s="14" t="s">
        <v>85</v>
      </c>
      <c r="S23" s="6" t="s">
        <v>162</v>
      </c>
      <c r="T23" s="6" t="s">
        <v>58</v>
      </c>
      <c r="U23" s="6"/>
      <c r="V23" s="6" t="s">
        <v>21</v>
      </c>
      <c r="W23" s="53" t="s">
        <v>64</v>
      </c>
      <c r="X23" s="6" t="s">
        <v>59</v>
      </c>
      <c r="Y23" s="6" t="s">
        <v>59</v>
      </c>
      <c r="Z23" s="6" t="s">
        <v>59</v>
      </c>
      <c r="AA23" s="6" t="s">
        <v>59</v>
      </c>
      <c r="AB23" s="6" t="s">
        <v>59</v>
      </c>
      <c r="AC23" s="6" t="s">
        <v>59</v>
      </c>
      <c r="AD23" s="6" t="s">
        <v>60</v>
      </c>
      <c r="AE23" s="8">
        <v>123000</v>
      </c>
      <c r="AF23" s="9" t="s">
        <v>61</v>
      </c>
      <c r="AG23" s="7" t="s">
        <v>62</v>
      </c>
      <c r="AH23" s="22" t="s">
        <v>63</v>
      </c>
      <c r="AI23" s="53" t="s">
        <v>64</v>
      </c>
      <c r="AJ23" s="9" t="s">
        <v>65</v>
      </c>
      <c r="AK23" s="9" t="s">
        <v>66</v>
      </c>
      <c r="AL23" s="6" t="s">
        <v>67</v>
      </c>
      <c r="AM23" s="71" t="s">
        <v>121</v>
      </c>
      <c r="AN23" s="6" t="s">
        <v>69</v>
      </c>
      <c r="AO23" s="6" t="s">
        <v>70</v>
      </c>
      <c r="AP23" s="9"/>
      <c r="AQ23" s="9"/>
      <c r="AR23" s="9"/>
      <c r="AS23" s="9"/>
      <c r="AT23" s="9"/>
    </row>
    <row r="24" spans="1:46" ht="22.2" customHeight="1" x14ac:dyDescent="0.3">
      <c r="A24" s="5">
        <v>19</v>
      </c>
      <c r="B24" s="6" t="s">
        <v>155</v>
      </c>
      <c r="C24" s="6" t="s">
        <v>156</v>
      </c>
      <c r="D24" s="6" t="s">
        <v>155</v>
      </c>
      <c r="E24" s="6" t="s">
        <v>156</v>
      </c>
      <c r="F24" s="6" t="s">
        <v>71</v>
      </c>
      <c r="G24" s="6" t="s">
        <v>163</v>
      </c>
      <c r="H24" s="6" t="s">
        <v>407</v>
      </c>
      <c r="I24" s="6" t="s">
        <v>74</v>
      </c>
      <c r="J24" s="6" t="s">
        <v>164</v>
      </c>
      <c r="K24" s="6" t="s">
        <v>165</v>
      </c>
      <c r="L24" s="91" t="s">
        <v>408</v>
      </c>
      <c r="M24" s="6">
        <v>0</v>
      </c>
      <c r="N24" s="6">
        <v>0</v>
      </c>
      <c r="O24" s="7">
        <v>600</v>
      </c>
      <c r="P24" s="6">
        <v>2018</v>
      </c>
      <c r="Q24" s="14">
        <v>43381</v>
      </c>
      <c r="R24" s="14" t="s">
        <v>78</v>
      </c>
      <c r="S24" s="6" t="s">
        <v>79</v>
      </c>
      <c r="T24" s="6" t="s">
        <v>58</v>
      </c>
      <c r="U24" s="6"/>
      <c r="V24" s="6" t="s">
        <v>21</v>
      </c>
      <c r="W24" s="53"/>
      <c r="X24" s="6" t="s">
        <v>59</v>
      </c>
      <c r="Y24" s="6" t="s">
        <v>59</v>
      </c>
      <c r="Z24" s="6" t="s">
        <v>59</v>
      </c>
      <c r="AA24" s="6" t="s">
        <v>59</v>
      </c>
      <c r="AB24" s="6" t="s">
        <v>59</v>
      </c>
      <c r="AC24" s="6" t="s">
        <v>59</v>
      </c>
      <c r="AD24" s="6" t="s">
        <v>60</v>
      </c>
      <c r="AE24" s="67">
        <v>34000</v>
      </c>
      <c r="AF24" s="9" t="s">
        <v>61</v>
      </c>
      <c r="AG24" s="7">
        <v>1</v>
      </c>
      <c r="AH24" s="22" t="s">
        <v>63</v>
      </c>
      <c r="AI24" s="53" t="s">
        <v>64</v>
      </c>
      <c r="AJ24" s="9" t="s">
        <v>65</v>
      </c>
      <c r="AK24" s="9" t="s">
        <v>66</v>
      </c>
      <c r="AL24" s="6"/>
      <c r="AM24" s="71"/>
      <c r="AN24" s="6"/>
      <c r="AO24" s="6"/>
      <c r="AP24" s="9"/>
      <c r="AQ24" s="9"/>
      <c r="AR24" s="9"/>
      <c r="AS24" s="9"/>
      <c r="AT24" s="9"/>
    </row>
    <row r="25" spans="1:46" ht="22.2" customHeight="1" x14ac:dyDescent="0.3">
      <c r="A25" s="5">
        <v>20</v>
      </c>
      <c r="B25" s="6" t="s">
        <v>155</v>
      </c>
      <c r="C25" s="6" t="s">
        <v>156</v>
      </c>
      <c r="D25" s="6" t="s">
        <v>155</v>
      </c>
      <c r="E25" s="6" t="s">
        <v>156</v>
      </c>
      <c r="F25" s="6" t="s">
        <v>71</v>
      </c>
      <c r="G25" s="6" t="s">
        <v>166</v>
      </c>
      <c r="H25" s="6" t="s">
        <v>406</v>
      </c>
      <c r="I25" s="6" t="s">
        <v>167</v>
      </c>
      <c r="J25" s="6" t="s">
        <v>168</v>
      </c>
      <c r="K25" s="6" t="s">
        <v>169</v>
      </c>
      <c r="L25" s="6" t="s">
        <v>170</v>
      </c>
      <c r="M25" s="6">
        <v>0</v>
      </c>
      <c r="N25" s="6">
        <v>0</v>
      </c>
      <c r="O25" s="7">
        <v>750</v>
      </c>
      <c r="P25" s="6">
        <v>2021</v>
      </c>
      <c r="Q25" s="14">
        <v>44221</v>
      </c>
      <c r="R25" s="14" t="s">
        <v>78</v>
      </c>
      <c r="S25" s="6" t="s">
        <v>79</v>
      </c>
      <c r="T25" s="6" t="s">
        <v>58</v>
      </c>
      <c r="U25" s="6"/>
      <c r="V25" s="6" t="s">
        <v>21</v>
      </c>
      <c r="W25" s="53"/>
      <c r="X25" s="6" t="s">
        <v>59</v>
      </c>
      <c r="Y25" s="6" t="s">
        <v>59</v>
      </c>
      <c r="Z25" s="6" t="s">
        <v>59</v>
      </c>
      <c r="AA25" s="6" t="s">
        <v>59</v>
      </c>
      <c r="AB25" s="6" t="s">
        <v>59</v>
      </c>
      <c r="AC25" s="6" t="s">
        <v>59</v>
      </c>
      <c r="AD25" s="6" t="s">
        <v>60</v>
      </c>
      <c r="AE25" s="67">
        <v>12000</v>
      </c>
      <c r="AF25" s="9" t="s">
        <v>61</v>
      </c>
      <c r="AG25" s="7">
        <v>1</v>
      </c>
      <c r="AH25" s="22" t="s">
        <v>63</v>
      </c>
      <c r="AI25" s="53" t="s">
        <v>64</v>
      </c>
      <c r="AJ25" s="9" t="s">
        <v>65</v>
      </c>
      <c r="AK25" s="9" t="s">
        <v>66</v>
      </c>
      <c r="AL25" s="6"/>
      <c r="AM25" s="71"/>
      <c r="AN25" s="6"/>
      <c r="AO25" s="6"/>
      <c r="AP25" s="9"/>
      <c r="AQ25" s="9"/>
      <c r="AR25" s="9"/>
      <c r="AS25" s="9"/>
      <c r="AT25" s="9"/>
    </row>
    <row r="26" spans="1:46" ht="22.2" customHeight="1" x14ac:dyDescent="0.3">
      <c r="A26" s="5">
        <v>21</v>
      </c>
      <c r="B26" s="6" t="s">
        <v>171</v>
      </c>
      <c r="C26" s="6" t="s">
        <v>172</v>
      </c>
      <c r="D26" s="6" t="s">
        <v>155</v>
      </c>
      <c r="E26" s="6" t="s">
        <v>156</v>
      </c>
      <c r="F26" s="6" t="s">
        <v>173</v>
      </c>
      <c r="G26" s="6" t="s">
        <v>174</v>
      </c>
      <c r="H26" s="6" t="s">
        <v>175</v>
      </c>
      <c r="I26" s="6" t="s">
        <v>176</v>
      </c>
      <c r="J26" s="6" t="s">
        <v>177</v>
      </c>
      <c r="K26" s="6" t="s">
        <v>178</v>
      </c>
      <c r="L26" s="6" t="s">
        <v>179</v>
      </c>
      <c r="M26" s="6">
        <v>1498</v>
      </c>
      <c r="N26" s="6">
        <v>21.5</v>
      </c>
      <c r="O26" s="7">
        <v>2000</v>
      </c>
      <c r="P26" s="6">
        <v>2021</v>
      </c>
      <c r="Q26" s="14">
        <v>44292</v>
      </c>
      <c r="R26" s="14" t="s">
        <v>56</v>
      </c>
      <c r="S26" s="6" t="s">
        <v>180</v>
      </c>
      <c r="T26" s="6" t="s">
        <v>58</v>
      </c>
      <c r="U26" s="6"/>
      <c r="V26" s="6" t="s">
        <v>21</v>
      </c>
      <c r="W26" s="53" t="s">
        <v>64</v>
      </c>
      <c r="X26" s="6" t="s">
        <v>59</v>
      </c>
      <c r="Y26" s="6" t="s">
        <v>59</v>
      </c>
      <c r="Z26" s="6" t="s">
        <v>59</v>
      </c>
      <c r="AA26" s="6" t="s">
        <v>59</v>
      </c>
      <c r="AB26" s="6" t="s">
        <v>59</v>
      </c>
      <c r="AC26" s="6" t="s">
        <v>59</v>
      </c>
      <c r="AD26" s="6" t="s">
        <v>60</v>
      </c>
      <c r="AE26" s="8">
        <v>1420000</v>
      </c>
      <c r="AF26" s="9" t="s">
        <v>61</v>
      </c>
      <c r="AG26" s="7" t="s">
        <v>62</v>
      </c>
      <c r="AH26" s="22" t="s">
        <v>63</v>
      </c>
      <c r="AI26" s="53" t="s">
        <v>64</v>
      </c>
      <c r="AJ26" s="9" t="s">
        <v>65</v>
      </c>
      <c r="AK26" s="9" t="s">
        <v>66</v>
      </c>
      <c r="AL26" s="6"/>
      <c r="AM26" s="71"/>
      <c r="AN26" s="6"/>
      <c r="AO26" s="6"/>
      <c r="AP26" s="9"/>
      <c r="AQ26" s="9"/>
      <c r="AR26" s="9"/>
      <c r="AS26" s="9"/>
      <c r="AT26" s="9"/>
    </row>
    <row r="27" spans="1:46" ht="22.2" customHeight="1" x14ac:dyDescent="0.3">
      <c r="A27" s="5">
        <v>22</v>
      </c>
      <c r="B27" s="6" t="s">
        <v>181</v>
      </c>
      <c r="C27" s="6" t="s">
        <v>182</v>
      </c>
      <c r="D27" s="6" t="s">
        <v>181</v>
      </c>
      <c r="E27" s="6" t="s">
        <v>182</v>
      </c>
      <c r="F27" s="6" t="s">
        <v>112</v>
      </c>
      <c r="G27" s="6" t="s">
        <v>183</v>
      </c>
      <c r="H27" s="6" t="s">
        <v>184</v>
      </c>
      <c r="I27" s="6" t="s">
        <v>158</v>
      </c>
      <c r="J27" s="6" t="s">
        <v>185</v>
      </c>
      <c r="K27" s="6" t="s">
        <v>186</v>
      </c>
      <c r="L27" s="6" t="s">
        <v>187</v>
      </c>
      <c r="M27" s="6">
        <v>2299</v>
      </c>
      <c r="N27" s="6">
        <v>81</v>
      </c>
      <c r="O27" s="7">
        <v>3300</v>
      </c>
      <c r="P27" s="6">
        <v>2017</v>
      </c>
      <c r="Q27" s="14">
        <v>42894</v>
      </c>
      <c r="R27" s="14" t="s">
        <v>56</v>
      </c>
      <c r="S27" s="6" t="s">
        <v>120</v>
      </c>
      <c r="T27" s="6" t="s">
        <v>58</v>
      </c>
      <c r="U27" s="6"/>
      <c r="V27" s="6" t="s">
        <v>21</v>
      </c>
      <c r="W27" s="53" t="s">
        <v>64</v>
      </c>
      <c r="X27" s="6" t="s">
        <v>59</v>
      </c>
      <c r="Y27" s="6" t="s">
        <v>59</v>
      </c>
      <c r="Z27" s="6" t="s">
        <v>59</v>
      </c>
      <c r="AA27" s="6" t="s">
        <v>59</v>
      </c>
      <c r="AB27" s="6" t="s">
        <v>59</v>
      </c>
      <c r="AC27" s="6" t="s">
        <v>59</v>
      </c>
      <c r="AD27" s="6" t="s">
        <v>60</v>
      </c>
      <c r="AE27" s="8">
        <v>276150</v>
      </c>
      <c r="AF27" s="9" t="s">
        <v>61</v>
      </c>
      <c r="AG27" s="7" t="s">
        <v>62</v>
      </c>
      <c r="AH27" s="22" t="s">
        <v>63</v>
      </c>
      <c r="AI27" s="53" t="s">
        <v>64</v>
      </c>
      <c r="AJ27" s="9" t="s">
        <v>65</v>
      </c>
      <c r="AK27" s="9" t="s">
        <v>66</v>
      </c>
      <c r="AL27" s="6" t="s">
        <v>67</v>
      </c>
      <c r="AM27" s="71" t="s">
        <v>121</v>
      </c>
      <c r="AN27" s="6" t="s">
        <v>69</v>
      </c>
      <c r="AO27" s="6" t="s">
        <v>70</v>
      </c>
      <c r="AP27" s="9"/>
      <c r="AQ27" s="9"/>
      <c r="AR27" s="9"/>
      <c r="AS27" s="9"/>
      <c r="AT27" s="9"/>
    </row>
    <row r="28" spans="1:46" ht="22.2" customHeight="1" x14ac:dyDescent="0.3">
      <c r="A28" s="5">
        <v>23</v>
      </c>
      <c r="B28" s="6" t="s">
        <v>181</v>
      </c>
      <c r="C28" s="6" t="s">
        <v>182</v>
      </c>
      <c r="D28" s="6" t="s">
        <v>181</v>
      </c>
      <c r="E28" s="6" t="s">
        <v>182</v>
      </c>
      <c r="F28" s="6" t="s">
        <v>112</v>
      </c>
      <c r="G28" s="6" t="s">
        <v>80</v>
      </c>
      <c r="H28" s="6" t="s">
        <v>188</v>
      </c>
      <c r="I28" s="6" t="s">
        <v>158</v>
      </c>
      <c r="J28" s="6" t="s">
        <v>189</v>
      </c>
      <c r="K28" s="6" t="s">
        <v>190</v>
      </c>
      <c r="L28" s="6" t="s">
        <v>191</v>
      </c>
      <c r="M28" s="6">
        <v>2286</v>
      </c>
      <c r="N28" s="6">
        <v>81</v>
      </c>
      <c r="O28" s="7">
        <v>2900</v>
      </c>
      <c r="P28" s="6">
        <v>2006</v>
      </c>
      <c r="Q28" s="14">
        <v>38875</v>
      </c>
      <c r="R28" s="14" t="s">
        <v>56</v>
      </c>
      <c r="S28" s="6" t="s">
        <v>120</v>
      </c>
      <c r="T28" s="6" t="s">
        <v>58</v>
      </c>
      <c r="U28" s="6"/>
      <c r="V28" s="6" t="s">
        <v>21</v>
      </c>
      <c r="W28" s="53" t="s">
        <v>64</v>
      </c>
      <c r="X28" s="6" t="s">
        <v>140</v>
      </c>
      <c r="Y28" s="6" t="s">
        <v>59</v>
      </c>
      <c r="Z28" s="6" t="s">
        <v>59</v>
      </c>
      <c r="AA28" s="6" t="s">
        <v>59</v>
      </c>
      <c r="AB28" s="6" t="s">
        <v>59</v>
      </c>
      <c r="AC28" s="6" t="s">
        <v>59</v>
      </c>
      <c r="AD28" s="6" t="s">
        <v>60</v>
      </c>
      <c r="AE28" s="8">
        <v>84500</v>
      </c>
      <c r="AF28" s="9" t="s">
        <v>61</v>
      </c>
      <c r="AG28" s="7" t="s">
        <v>62</v>
      </c>
      <c r="AH28" s="22" t="s">
        <v>63</v>
      </c>
      <c r="AI28" s="53" t="s">
        <v>64</v>
      </c>
      <c r="AJ28" s="9" t="s">
        <v>65</v>
      </c>
      <c r="AK28" s="9" t="s">
        <v>66</v>
      </c>
      <c r="AL28" s="6" t="s">
        <v>67</v>
      </c>
      <c r="AM28" s="71" t="s">
        <v>121</v>
      </c>
      <c r="AN28" s="6" t="s">
        <v>69</v>
      </c>
      <c r="AO28" s="6" t="s">
        <v>70</v>
      </c>
      <c r="AP28" s="9"/>
      <c r="AQ28" s="9"/>
      <c r="AR28" s="9"/>
      <c r="AS28" s="9"/>
      <c r="AT28" s="9"/>
    </row>
    <row r="29" spans="1:46" ht="22.2" customHeight="1" x14ac:dyDescent="0.3">
      <c r="A29" s="5">
        <v>24</v>
      </c>
      <c r="B29" s="6" t="s">
        <v>181</v>
      </c>
      <c r="C29" s="6" t="s">
        <v>182</v>
      </c>
      <c r="D29" s="6" t="s">
        <v>181</v>
      </c>
      <c r="E29" s="6" t="s">
        <v>182</v>
      </c>
      <c r="F29" s="6" t="s">
        <v>112</v>
      </c>
      <c r="G29" s="6" t="s">
        <v>192</v>
      </c>
      <c r="H29" s="6" t="s">
        <v>193</v>
      </c>
      <c r="I29" s="6"/>
      <c r="J29" s="6" t="s">
        <v>194</v>
      </c>
      <c r="K29" s="6" t="s">
        <v>195</v>
      </c>
      <c r="L29" s="6" t="s">
        <v>196</v>
      </c>
      <c r="M29" s="6">
        <v>2461</v>
      </c>
      <c r="N29" s="6">
        <v>75</v>
      </c>
      <c r="O29" s="7">
        <v>2700</v>
      </c>
      <c r="P29" s="6">
        <v>2001</v>
      </c>
      <c r="Q29" s="14">
        <v>37202</v>
      </c>
      <c r="R29" s="14" t="s">
        <v>56</v>
      </c>
      <c r="S29" s="6" t="s">
        <v>197</v>
      </c>
      <c r="T29" s="6" t="s">
        <v>58</v>
      </c>
      <c r="U29" s="6"/>
      <c r="V29" s="6" t="s">
        <v>21</v>
      </c>
      <c r="W29" s="53"/>
      <c r="X29" s="6" t="s">
        <v>140</v>
      </c>
      <c r="Y29" s="6" t="s">
        <v>59</v>
      </c>
      <c r="Z29" s="6" t="s">
        <v>59</v>
      </c>
      <c r="AA29" s="6" t="s">
        <v>59</v>
      </c>
      <c r="AB29" s="6" t="s">
        <v>59</v>
      </c>
      <c r="AC29" s="6" t="s">
        <v>59</v>
      </c>
      <c r="AD29" s="6" t="s">
        <v>60</v>
      </c>
      <c r="AE29" s="67">
        <v>66550</v>
      </c>
      <c r="AF29" s="9" t="s">
        <v>61</v>
      </c>
      <c r="AG29" s="7">
        <v>1</v>
      </c>
      <c r="AH29" s="22" t="s">
        <v>63</v>
      </c>
      <c r="AI29" s="53" t="s">
        <v>64</v>
      </c>
      <c r="AJ29" s="9" t="s">
        <v>65</v>
      </c>
      <c r="AK29" s="9" t="s">
        <v>66</v>
      </c>
      <c r="AL29" s="6" t="s">
        <v>67</v>
      </c>
      <c r="AM29" s="71">
        <v>17000</v>
      </c>
      <c r="AN29" s="6" t="s">
        <v>69</v>
      </c>
      <c r="AO29" s="6" t="s">
        <v>70</v>
      </c>
      <c r="AP29" s="9"/>
      <c r="AQ29" s="9"/>
      <c r="AR29" s="9"/>
      <c r="AS29" s="9"/>
      <c r="AT29" s="9"/>
    </row>
    <row r="30" spans="1:46" ht="22.2" customHeight="1" x14ac:dyDescent="0.3">
      <c r="A30" s="5">
        <v>25</v>
      </c>
      <c r="B30" s="6" t="s">
        <v>198</v>
      </c>
      <c r="C30" s="6" t="s">
        <v>199</v>
      </c>
      <c r="D30" s="6" t="s">
        <v>198</v>
      </c>
      <c r="E30" s="6" t="s">
        <v>199</v>
      </c>
      <c r="F30" s="6" t="s">
        <v>112</v>
      </c>
      <c r="G30" s="6" t="s">
        <v>80</v>
      </c>
      <c r="H30" s="6" t="s">
        <v>200</v>
      </c>
      <c r="I30" s="6" t="s">
        <v>158</v>
      </c>
      <c r="J30" s="6" t="s">
        <v>201</v>
      </c>
      <c r="K30" s="6" t="s">
        <v>202</v>
      </c>
      <c r="L30" s="6" t="s">
        <v>203</v>
      </c>
      <c r="M30" s="6">
        <v>1368</v>
      </c>
      <c r="N30" s="6">
        <v>57</v>
      </c>
      <c r="O30" s="7">
        <v>1920</v>
      </c>
      <c r="P30" s="6">
        <v>2008</v>
      </c>
      <c r="Q30" s="14">
        <v>39505</v>
      </c>
      <c r="R30" s="14" t="s">
        <v>85</v>
      </c>
      <c r="S30" s="6" t="s">
        <v>86</v>
      </c>
      <c r="T30" s="6" t="s">
        <v>58</v>
      </c>
      <c r="U30" s="6"/>
      <c r="V30" s="6" t="s">
        <v>21</v>
      </c>
      <c r="W30" s="53" t="s">
        <v>64</v>
      </c>
      <c r="X30" s="6" t="s">
        <v>140</v>
      </c>
      <c r="Y30" s="6" t="s">
        <v>59</v>
      </c>
      <c r="Z30" s="6" t="s">
        <v>59</v>
      </c>
      <c r="AA30" s="6" t="s">
        <v>59</v>
      </c>
      <c r="AB30" s="6" t="s">
        <v>59</v>
      </c>
      <c r="AC30" s="6" t="s">
        <v>59</v>
      </c>
      <c r="AD30" s="6" t="s">
        <v>60</v>
      </c>
      <c r="AE30" s="8">
        <v>55900</v>
      </c>
      <c r="AF30" s="9" t="s">
        <v>61</v>
      </c>
      <c r="AG30" s="7" t="s">
        <v>62</v>
      </c>
      <c r="AH30" s="22" t="s">
        <v>63</v>
      </c>
      <c r="AI30" s="53" t="s">
        <v>64</v>
      </c>
      <c r="AJ30" s="9" t="s">
        <v>65</v>
      </c>
      <c r="AK30" s="9" t="s">
        <v>66</v>
      </c>
      <c r="AL30" s="6" t="s">
        <v>67</v>
      </c>
      <c r="AM30" s="71" t="s">
        <v>121</v>
      </c>
      <c r="AN30" s="6" t="s">
        <v>69</v>
      </c>
      <c r="AO30" s="6" t="s">
        <v>70</v>
      </c>
      <c r="AP30" s="9"/>
      <c r="AQ30" s="9"/>
      <c r="AR30" s="9"/>
      <c r="AS30" s="9"/>
      <c r="AT30" s="9"/>
    </row>
    <row r="31" spans="1:46" ht="22.2" customHeight="1" x14ac:dyDescent="0.3">
      <c r="A31" s="5">
        <v>26</v>
      </c>
      <c r="B31" s="6" t="s">
        <v>43</v>
      </c>
      <c r="C31" s="6" t="s">
        <v>204</v>
      </c>
      <c r="D31" s="6" t="s">
        <v>43</v>
      </c>
      <c r="E31" s="6" t="s">
        <v>204</v>
      </c>
      <c r="F31" s="6" t="s">
        <v>50</v>
      </c>
      <c r="G31" s="6" t="s">
        <v>93</v>
      </c>
      <c r="H31" s="6" t="s">
        <v>94</v>
      </c>
      <c r="I31" s="6"/>
      <c r="J31" s="6" t="s">
        <v>205</v>
      </c>
      <c r="K31" s="6" t="s">
        <v>206</v>
      </c>
      <c r="L31" s="6" t="s">
        <v>207</v>
      </c>
      <c r="M31" s="6">
        <v>1198</v>
      </c>
      <c r="N31" s="6">
        <v>51</v>
      </c>
      <c r="O31" s="7">
        <v>1665</v>
      </c>
      <c r="P31" s="6">
        <v>2008</v>
      </c>
      <c r="Q31" s="14">
        <v>39696</v>
      </c>
      <c r="R31" s="14" t="s">
        <v>85</v>
      </c>
      <c r="S31" s="6" t="s">
        <v>86</v>
      </c>
      <c r="T31" s="6" t="s">
        <v>58</v>
      </c>
      <c r="U31" s="6"/>
      <c r="V31" s="6" t="s">
        <v>21</v>
      </c>
      <c r="W31" s="53" t="s">
        <v>64</v>
      </c>
      <c r="X31" s="6" t="s">
        <v>140</v>
      </c>
      <c r="Y31" s="6" t="s">
        <v>59</v>
      </c>
      <c r="Z31" s="6" t="s">
        <v>59</v>
      </c>
      <c r="AA31" s="6" t="s">
        <v>59</v>
      </c>
      <c r="AB31" s="6" t="s">
        <v>59</v>
      </c>
      <c r="AC31" s="6" t="s">
        <v>59</v>
      </c>
      <c r="AD31" s="6" t="s">
        <v>60</v>
      </c>
      <c r="AE31" s="8">
        <v>79400</v>
      </c>
      <c r="AF31" s="9" t="s">
        <v>61</v>
      </c>
      <c r="AG31" s="7" t="s">
        <v>62</v>
      </c>
      <c r="AH31" s="22" t="s">
        <v>63</v>
      </c>
      <c r="AI31" s="53" t="s">
        <v>64</v>
      </c>
      <c r="AJ31" s="9" t="s">
        <v>65</v>
      </c>
      <c r="AK31" s="9" t="s">
        <v>66</v>
      </c>
      <c r="AL31" s="6" t="s">
        <v>67</v>
      </c>
      <c r="AM31" s="71" t="s">
        <v>68</v>
      </c>
      <c r="AN31" s="6" t="s">
        <v>69</v>
      </c>
      <c r="AO31" s="6" t="s">
        <v>70</v>
      </c>
      <c r="AP31" s="9"/>
      <c r="AQ31" s="9"/>
      <c r="AR31" s="9"/>
      <c r="AS31" s="9"/>
      <c r="AT31" s="9"/>
    </row>
    <row r="32" spans="1:46" ht="22.2" customHeight="1" x14ac:dyDescent="0.3">
      <c r="A32" s="5">
        <v>27</v>
      </c>
      <c r="B32" s="6" t="s">
        <v>43</v>
      </c>
      <c r="C32" s="6" t="s">
        <v>204</v>
      </c>
      <c r="D32" s="6" t="s">
        <v>43</v>
      </c>
      <c r="E32" s="6" t="s">
        <v>204</v>
      </c>
      <c r="F32" s="6" t="s">
        <v>50</v>
      </c>
      <c r="G32" s="6" t="s">
        <v>93</v>
      </c>
      <c r="H32" s="6" t="s">
        <v>208</v>
      </c>
      <c r="I32" s="6"/>
      <c r="J32" s="6" t="s">
        <v>209</v>
      </c>
      <c r="K32" s="6" t="s">
        <v>210</v>
      </c>
      <c r="L32" s="6" t="s">
        <v>211</v>
      </c>
      <c r="M32" s="6">
        <v>1595</v>
      </c>
      <c r="N32" s="6">
        <v>75</v>
      </c>
      <c r="O32" s="7">
        <v>1790</v>
      </c>
      <c r="P32" s="6">
        <v>2004</v>
      </c>
      <c r="Q32" s="14">
        <v>38043</v>
      </c>
      <c r="R32" s="14" t="s">
        <v>85</v>
      </c>
      <c r="S32" s="6" t="s">
        <v>86</v>
      </c>
      <c r="T32" s="6" t="s">
        <v>58</v>
      </c>
      <c r="U32" s="6"/>
      <c r="V32" s="6" t="s">
        <v>21</v>
      </c>
      <c r="W32" s="53" t="s">
        <v>64</v>
      </c>
      <c r="X32" s="6" t="s">
        <v>140</v>
      </c>
      <c r="Y32" s="6" t="s">
        <v>140</v>
      </c>
      <c r="Z32" s="6" t="s">
        <v>59</v>
      </c>
      <c r="AA32" s="6" t="s">
        <v>59</v>
      </c>
      <c r="AB32" s="6" t="s">
        <v>59</v>
      </c>
      <c r="AC32" s="6" t="s">
        <v>59</v>
      </c>
      <c r="AD32" s="6" t="s">
        <v>60</v>
      </c>
      <c r="AE32" s="67">
        <v>36300</v>
      </c>
      <c r="AF32" s="9" t="s">
        <v>61</v>
      </c>
      <c r="AG32" s="7" t="s">
        <v>62</v>
      </c>
      <c r="AH32" s="22" t="s">
        <v>63</v>
      </c>
      <c r="AI32" s="53" t="s">
        <v>64</v>
      </c>
      <c r="AJ32" s="9" t="s">
        <v>65</v>
      </c>
      <c r="AK32" s="9" t="s">
        <v>66</v>
      </c>
      <c r="AL32" s="6" t="s">
        <v>67</v>
      </c>
      <c r="AM32" s="71">
        <v>12000</v>
      </c>
      <c r="AN32" s="6" t="s">
        <v>69</v>
      </c>
      <c r="AO32" s="6" t="s">
        <v>70</v>
      </c>
      <c r="AP32" s="9"/>
      <c r="AQ32" s="9"/>
      <c r="AR32" s="9"/>
      <c r="AS32" s="9"/>
      <c r="AT32" s="9"/>
    </row>
    <row r="33" spans="1:46" ht="22.2" customHeight="1" x14ac:dyDescent="0.3">
      <c r="A33" s="5">
        <v>28</v>
      </c>
      <c r="B33" s="6" t="s">
        <v>43</v>
      </c>
      <c r="C33" s="6" t="s">
        <v>204</v>
      </c>
      <c r="D33" s="6" t="s">
        <v>43</v>
      </c>
      <c r="E33" s="6" t="s">
        <v>204</v>
      </c>
      <c r="F33" s="6" t="s">
        <v>50</v>
      </c>
      <c r="G33" s="6" t="s">
        <v>93</v>
      </c>
      <c r="H33" s="6" t="s">
        <v>212</v>
      </c>
      <c r="I33" s="6"/>
      <c r="J33" s="6" t="s">
        <v>213</v>
      </c>
      <c r="K33" s="6" t="s">
        <v>214</v>
      </c>
      <c r="L33" s="6" t="s">
        <v>215</v>
      </c>
      <c r="M33" s="6">
        <v>1198</v>
      </c>
      <c r="N33" s="6">
        <v>47</v>
      </c>
      <c r="O33" s="7">
        <v>1565</v>
      </c>
      <c r="P33" s="6">
        <v>2006</v>
      </c>
      <c r="Q33" s="14">
        <v>39078</v>
      </c>
      <c r="R33" s="14" t="s">
        <v>85</v>
      </c>
      <c r="S33" s="6" t="s">
        <v>86</v>
      </c>
      <c r="T33" s="6" t="s">
        <v>58</v>
      </c>
      <c r="U33" s="6"/>
      <c r="V33" s="6" t="s">
        <v>21</v>
      </c>
      <c r="W33" s="53" t="s">
        <v>64</v>
      </c>
      <c r="X33" s="6" t="s">
        <v>140</v>
      </c>
      <c r="Y33" s="6" t="s">
        <v>59</v>
      </c>
      <c r="Z33" s="6" t="s">
        <v>59</v>
      </c>
      <c r="AA33" s="6" t="s">
        <v>59</v>
      </c>
      <c r="AB33" s="6" t="s">
        <v>59</v>
      </c>
      <c r="AC33" s="6" t="s">
        <v>59</v>
      </c>
      <c r="AD33" s="6" t="s">
        <v>60</v>
      </c>
      <c r="AE33" s="67">
        <v>47000</v>
      </c>
      <c r="AF33" s="9" t="s">
        <v>61</v>
      </c>
      <c r="AG33" s="7" t="s">
        <v>62</v>
      </c>
      <c r="AH33" s="22" t="s">
        <v>63</v>
      </c>
      <c r="AI33" s="53" t="s">
        <v>64</v>
      </c>
      <c r="AJ33" s="9" t="s">
        <v>65</v>
      </c>
      <c r="AK33" s="9" t="s">
        <v>66</v>
      </c>
      <c r="AL33" s="6" t="s">
        <v>67</v>
      </c>
      <c r="AM33" s="71" t="s">
        <v>68</v>
      </c>
      <c r="AN33" s="6" t="s">
        <v>69</v>
      </c>
      <c r="AO33" s="6" t="s">
        <v>70</v>
      </c>
      <c r="AP33" s="9"/>
      <c r="AQ33" s="9"/>
      <c r="AR33" s="9"/>
      <c r="AS33" s="9"/>
      <c r="AT33" s="9"/>
    </row>
    <row r="34" spans="1:46" ht="22.2" customHeight="1" x14ac:dyDescent="0.3">
      <c r="A34" s="5">
        <v>29</v>
      </c>
      <c r="B34" s="6" t="s">
        <v>43</v>
      </c>
      <c r="C34" s="6" t="s">
        <v>204</v>
      </c>
      <c r="D34" s="6" t="s">
        <v>43</v>
      </c>
      <c r="E34" s="6" t="s">
        <v>204</v>
      </c>
      <c r="F34" s="6" t="s">
        <v>50</v>
      </c>
      <c r="G34" s="6" t="s">
        <v>218</v>
      </c>
      <c r="H34" s="6" t="s">
        <v>219</v>
      </c>
      <c r="I34" s="6" t="s">
        <v>99</v>
      </c>
      <c r="J34" s="6" t="s">
        <v>220</v>
      </c>
      <c r="K34" s="6" t="s">
        <v>221</v>
      </c>
      <c r="L34" s="6" t="s">
        <v>222</v>
      </c>
      <c r="M34" s="6">
        <v>0</v>
      </c>
      <c r="N34" s="6">
        <v>80</v>
      </c>
      <c r="O34" s="7">
        <v>1945</v>
      </c>
      <c r="P34" s="6">
        <v>2017</v>
      </c>
      <c r="Q34" s="14">
        <v>43075</v>
      </c>
      <c r="R34" s="14" t="s">
        <v>119</v>
      </c>
      <c r="S34" s="6" t="s">
        <v>86</v>
      </c>
      <c r="T34" s="6" t="s">
        <v>58</v>
      </c>
      <c r="U34" s="6"/>
      <c r="V34" s="6" t="s">
        <v>21</v>
      </c>
      <c r="W34" s="53" t="s">
        <v>384</v>
      </c>
      <c r="X34" s="6" t="s">
        <v>140</v>
      </c>
      <c r="Y34" s="6" t="s">
        <v>59</v>
      </c>
      <c r="Z34" s="6" t="s">
        <v>59</v>
      </c>
      <c r="AA34" s="6" t="s">
        <v>59</v>
      </c>
      <c r="AB34" s="6" t="s">
        <v>59</v>
      </c>
      <c r="AC34" s="6" t="s">
        <v>59</v>
      </c>
      <c r="AD34" s="6" t="s">
        <v>60</v>
      </c>
      <c r="AE34" s="8">
        <v>304050</v>
      </c>
      <c r="AF34" s="9" t="s">
        <v>61</v>
      </c>
      <c r="AG34" s="7" t="s">
        <v>62</v>
      </c>
      <c r="AH34" s="22" t="s">
        <v>63</v>
      </c>
      <c r="AI34" s="53" t="s">
        <v>384</v>
      </c>
      <c r="AJ34" s="9" t="s">
        <v>65</v>
      </c>
      <c r="AK34" s="9" t="s">
        <v>66</v>
      </c>
      <c r="AL34" s="6" t="s">
        <v>67</v>
      </c>
      <c r="AM34" s="71" t="s">
        <v>223</v>
      </c>
      <c r="AN34" s="6" t="s">
        <v>69</v>
      </c>
      <c r="AO34" s="6" t="s">
        <v>70</v>
      </c>
      <c r="AP34" s="9"/>
      <c r="AQ34" s="9"/>
      <c r="AR34" s="9"/>
      <c r="AS34" s="9"/>
      <c r="AT34" s="9"/>
    </row>
    <row r="35" spans="1:46" ht="22.2" customHeight="1" x14ac:dyDescent="0.3">
      <c r="A35" s="5">
        <v>30</v>
      </c>
      <c r="B35" s="6" t="s">
        <v>43</v>
      </c>
      <c r="C35" s="6" t="s">
        <v>204</v>
      </c>
      <c r="D35" s="6" t="s">
        <v>43</v>
      </c>
      <c r="E35" s="6" t="s">
        <v>204</v>
      </c>
      <c r="F35" s="6" t="s">
        <v>50</v>
      </c>
      <c r="G35" s="6" t="s">
        <v>224</v>
      </c>
      <c r="H35" s="6" t="s">
        <v>225</v>
      </c>
      <c r="I35" s="6"/>
      <c r="J35" s="6" t="s">
        <v>226</v>
      </c>
      <c r="K35" s="6" t="s">
        <v>227</v>
      </c>
      <c r="L35" s="6" t="s">
        <v>228</v>
      </c>
      <c r="M35" s="6">
        <v>1991</v>
      </c>
      <c r="N35" s="6">
        <v>103</v>
      </c>
      <c r="O35" s="7">
        <v>2045</v>
      </c>
      <c r="P35" s="6">
        <v>2008</v>
      </c>
      <c r="Q35" s="14">
        <v>39493</v>
      </c>
      <c r="R35" s="14" t="s">
        <v>56</v>
      </c>
      <c r="S35" s="6" t="s">
        <v>86</v>
      </c>
      <c r="T35" s="6" t="s">
        <v>58</v>
      </c>
      <c r="U35" s="6"/>
      <c r="V35" s="6" t="s">
        <v>21</v>
      </c>
      <c r="W35" s="53" t="s">
        <v>385</v>
      </c>
      <c r="X35" s="6" t="s">
        <v>140</v>
      </c>
      <c r="Y35" s="6" t="s">
        <v>59</v>
      </c>
      <c r="Z35" s="6" t="s">
        <v>59</v>
      </c>
      <c r="AA35" s="6" t="s">
        <v>59</v>
      </c>
      <c r="AB35" s="6" t="s">
        <v>59</v>
      </c>
      <c r="AC35" s="6" t="s">
        <v>59</v>
      </c>
      <c r="AD35" s="6" t="s">
        <v>60</v>
      </c>
      <c r="AE35" s="8">
        <v>66700</v>
      </c>
      <c r="AF35" s="9" t="s">
        <v>61</v>
      </c>
      <c r="AG35" s="7" t="s">
        <v>62</v>
      </c>
      <c r="AH35" s="22" t="s">
        <v>63</v>
      </c>
      <c r="AI35" s="53" t="s">
        <v>385</v>
      </c>
      <c r="AJ35" s="9" t="s">
        <v>65</v>
      </c>
      <c r="AK35" s="9" t="s">
        <v>66</v>
      </c>
      <c r="AL35" s="6" t="s">
        <v>67</v>
      </c>
      <c r="AM35" s="71" t="s">
        <v>223</v>
      </c>
      <c r="AN35" s="6" t="s">
        <v>69</v>
      </c>
      <c r="AO35" s="6" t="s">
        <v>70</v>
      </c>
      <c r="AP35" s="9"/>
      <c r="AQ35" s="9"/>
      <c r="AR35" s="9"/>
      <c r="AS35" s="9"/>
      <c r="AT35" s="9"/>
    </row>
    <row r="36" spans="1:46" ht="22.2" customHeight="1" x14ac:dyDescent="0.3">
      <c r="A36" s="5">
        <v>31</v>
      </c>
      <c r="B36" s="6" t="s">
        <v>43</v>
      </c>
      <c r="C36" s="6" t="s">
        <v>204</v>
      </c>
      <c r="D36" s="6" t="s">
        <v>43</v>
      </c>
      <c r="E36" s="6" t="s">
        <v>204</v>
      </c>
      <c r="F36" s="6" t="s">
        <v>50</v>
      </c>
      <c r="G36" s="6" t="s">
        <v>51</v>
      </c>
      <c r="H36" s="6" t="s">
        <v>230</v>
      </c>
      <c r="I36" s="6"/>
      <c r="J36" s="6" t="s">
        <v>231</v>
      </c>
      <c r="K36" s="6" t="s">
        <v>232</v>
      </c>
      <c r="L36" s="6" t="s">
        <v>233</v>
      </c>
      <c r="M36" s="6">
        <v>1998</v>
      </c>
      <c r="N36" s="6">
        <v>120.7</v>
      </c>
      <c r="O36" s="7">
        <v>2030</v>
      </c>
      <c r="P36" s="6">
        <v>2009</v>
      </c>
      <c r="Q36" s="14">
        <v>39919</v>
      </c>
      <c r="R36" s="14" t="s">
        <v>85</v>
      </c>
      <c r="S36" s="6" t="s">
        <v>86</v>
      </c>
      <c r="T36" s="6" t="s">
        <v>58</v>
      </c>
      <c r="U36" s="6"/>
      <c r="V36" s="6" t="s">
        <v>21</v>
      </c>
      <c r="W36" s="53" t="s">
        <v>386</v>
      </c>
      <c r="X36" s="6" t="s">
        <v>140</v>
      </c>
      <c r="Y36" s="6" t="s">
        <v>140</v>
      </c>
      <c r="Z36" s="6" t="s">
        <v>59</v>
      </c>
      <c r="AA36" s="6" t="s">
        <v>59</v>
      </c>
      <c r="AB36" s="6" t="s">
        <v>59</v>
      </c>
      <c r="AC36" s="6" t="s">
        <v>59</v>
      </c>
      <c r="AD36" s="6" t="s">
        <v>60</v>
      </c>
      <c r="AE36" s="8">
        <v>77300</v>
      </c>
      <c r="AF36" s="9" t="s">
        <v>61</v>
      </c>
      <c r="AG36" s="7" t="s">
        <v>62</v>
      </c>
      <c r="AH36" s="22" t="s">
        <v>63</v>
      </c>
      <c r="AI36" s="53" t="s">
        <v>386</v>
      </c>
      <c r="AJ36" s="9" t="s">
        <v>65</v>
      </c>
      <c r="AK36" s="9" t="s">
        <v>66</v>
      </c>
      <c r="AL36" s="6" t="s">
        <v>67</v>
      </c>
      <c r="AM36" s="71" t="s">
        <v>223</v>
      </c>
      <c r="AN36" s="6" t="s">
        <v>69</v>
      </c>
      <c r="AO36" s="6" t="s">
        <v>70</v>
      </c>
      <c r="AP36" s="9"/>
      <c r="AQ36" s="9"/>
      <c r="AR36" s="9"/>
      <c r="AS36" s="9"/>
      <c r="AT36" s="9"/>
    </row>
    <row r="37" spans="1:46" ht="22.2" customHeight="1" x14ac:dyDescent="0.3">
      <c r="A37" s="5">
        <v>32</v>
      </c>
      <c r="B37" s="6" t="s">
        <v>43</v>
      </c>
      <c r="C37" s="6" t="s">
        <v>204</v>
      </c>
      <c r="D37" s="6" t="s">
        <v>43</v>
      </c>
      <c r="E37" s="6" t="s">
        <v>204</v>
      </c>
      <c r="F37" s="6" t="s">
        <v>50</v>
      </c>
      <c r="G37" s="6" t="s">
        <v>129</v>
      </c>
      <c r="H37" s="6" t="s">
        <v>234</v>
      </c>
      <c r="I37" s="6"/>
      <c r="J37" s="6" t="s">
        <v>235</v>
      </c>
      <c r="K37" s="6" t="s">
        <v>236</v>
      </c>
      <c r="L37" s="6" t="s">
        <v>237</v>
      </c>
      <c r="M37" s="6">
        <v>1499</v>
      </c>
      <c r="N37" s="6">
        <v>73.5</v>
      </c>
      <c r="O37" s="7">
        <v>2300</v>
      </c>
      <c r="P37" s="6">
        <v>2018</v>
      </c>
      <c r="Q37" s="14">
        <v>43434</v>
      </c>
      <c r="R37" s="14" t="s">
        <v>56</v>
      </c>
      <c r="S37" s="6" t="s">
        <v>86</v>
      </c>
      <c r="T37" s="6" t="s">
        <v>58</v>
      </c>
      <c r="U37" s="6" t="s">
        <v>373</v>
      </c>
      <c r="V37" s="6" t="s">
        <v>21</v>
      </c>
      <c r="W37" s="53" t="s">
        <v>64</v>
      </c>
      <c r="X37" s="6" t="s">
        <v>59</v>
      </c>
      <c r="Y37" s="6" t="s">
        <v>59</v>
      </c>
      <c r="Z37" s="6" t="s">
        <v>59</v>
      </c>
      <c r="AA37" s="6" t="s">
        <v>59</v>
      </c>
      <c r="AB37" s="6" t="s">
        <v>59</v>
      </c>
      <c r="AC37" s="6" t="s">
        <v>59</v>
      </c>
      <c r="AD37" s="6" t="s">
        <v>60</v>
      </c>
      <c r="AE37" s="8">
        <v>382186</v>
      </c>
      <c r="AF37" s="9" t="s">
        <v>61</v>
      </c>
      <c r="AG37" s="7" t="s">
        <v>62</v>
      </c>
      <c r="AH37" s="22" t="s">
        <v>63</v>
      </c>
      <c r="AI37" s="53" t="s">
        <v>64</v>
      </c>
      <c r="AJ37" s="9" t="s">
        <v>65</v>
      </c>
      <c r="AK37" s="9" t="s">
        <v>66</v>
      </c>
      <c r="AL37" s="6" t="s">
        <v>67</v>
      </c>
      <c r="AM37" s="71">
        <v>20000</v>
      </c>
      <c r="AN37" s="6" t="s">
        <v>69</v>
      </c>
      <c r="AO37" s="6" t="s">
        <v>70</v>
      </c>
      <c r="AP37" s="9"/>
      <c r="AQ37" s="9"/>
      <c r="AR37" s="9"/>
      <c r="AS37" s="9"/>
      <c r="AT37" s="9"/>
    </row>
    <row r="38" spans="1:46" ht="22.2" customHeight="1" x14ac:dyDescent="0.3">
      <c r="A38" s="5">
        <v>33</v>
      </c>
      <c r="B38" s="6" t="s">
        <v>43</v>
      </c>
      <c r="C38" s="6" t="s">
        <v>204</v>
      </c>
      <c r="D38" s="6" t="s">
        <v>43</v>
      </c>
      <c r="E38" s="6" t="s">
        <v>204</v>
      </c>
      <c r="F38" s="6" t="s">
        <v>50</v>
      </c>
      <c r="G38" s="6" t="s">
        <v>113</v>
      </c>
      <c r="H38" s="6" t="s">
        <v>238</v>
      </c>
      <c r="I38" s="6" t="s">
        <v>99</v>
      </c>
      <c r="J38" s="6" t="s">
        <v>239</v>
      </c>
      <c r="K38" s="6" t="s">
        <v>240</v>
      </c>
      <c r="L38" s="6" t="s">
        <v>241</v>
      </c>
      <c r="M38" s="6">
        <v>1798</v>
      </c>
      <c r="N38" s="6">
        <v>73</v>
      </c>
      <c r="O38" s="7">
        <v>1815</v>
      </c>
      <c r="P38" s="6">
        <v>2016</v>
      </c>
      <c r="Q38" s="14">
        <v>42580</v>
      </c>
      <c r="R38" s="14" t="s">
        <v>85</v>
      </c>
      <c r="S38" s="6" t="s">
        <v>86</v>
      </c>
      <c r="T38" s="6" t="s">
        <v>58</v>
      </c>
      <c r="U38" s="6"/>
      <c r="V38" s="6" t="s">
        <v>21</v>
      </c>
      <c r="W38" s="53" t="s">
        <v>387</v>
      </c>
      <c r="X38" s="6" t="s">
        <v>140</v>
      </c>
      <c r="Y38" s="6" t="s">
        <v>59</v>
      </c>
      <c r="Z38" s="6" t="s">
        <v>59</v>
      </c>
      <c r="AA38" s="6" t="s">
        <v>59</v>
      </c>
      <c r="AB38" s="6" t="s">
        <v>59</v>
      </c>
      <c r="AC38" s="6" t="s">
        <v>59</v>
      </c>
      <c r="AD38" s="6" t="s">
        <v>60</v>
      </c>
      <c r="AE38" s="8">
        <v>315800</v>
      </c>
      <c r="AF38" s="9" t="s">
        <v>61</v>
      </c>
      <c r="AG38" s="7" t="s">
        <v>62</v>
      </c>
      <c r="AH38" s="22" t="s">
        <v>63</v>
      </c>
      <c r="AI38" s="53" t="s">
        <v>387</v>
      </c>
      <c r="AJ38" s="9" t="s">
        <v>65</v>
      </c>
      <c r="AK38" s="9" t="s">
        <v>66</v>
      </c>
      <c r="AL38" s="6" t="s">
        <v>67</v>
      </c>
      <c r="AM38" s="71" t="s">
        <v>223</v>
      </c>
      <c r="AN38" s="6" t="s">
        <v>69</v>
      </c>
      <c r="AO38" s="6" t="s">
        <v>70</v>
      </c>
      <c r="AP38" s="9"/>
      <c r="AQ38" s="9"/>
      <c r="AR38" s="9"/>
      <c r="AS38" s="9"/>
      <c r="AT38" s="9"/>
    </row>
    <row r="39" spans="1:46" ht="22.2" customHeight="1" x14ac:dyDescent="0.3">
      <c r="A39" s="5">
        <v>34</v>
      </c>
      <c r="B39" s="6" t="s">
        <v>43</v>
      </c>
      <c r="C39" s="6" t="s">
        <v>204</v>
      </c>
      <c r="D39" s="6" t="s">
        <v>43</v>
      </c>
      <c r="E39" s="6" t="s">
        <v>204</v>
      </c>
      <c r="F39" s="6" t="s">
        <v>50</v>
      </c>
      <c r="G39" s="6" t="s">
        <v>143</v>
      </c>
      <c r="H39" s="6" t="s">
        <v>243</v>
      </c>
      <c r="I39" s="6"/>
      <c r="J39" s="6" t="s">
        <v>244</v>
      </c>
      <c r="K39" s="6" t="s">
        <v>245</v>
      </c>
      <c r="L39" s="6" t="s">
        <v>246</v>
      </c>
      <c r="M39" s="6">
        <v>1461</v>
      </c>
      <c r="N39" s="6">
        <v>80</v>
      </c>
      <c r="O39" s="7">
        <v>1899</v>
      </c>
      <c r="P39" s="6">
        <v>2018</v>
      </c>
      <c r="Q39" s="14">
        <v>43305</v>
      </c>
      <c r="R39" s="14" t="s">
        <v>56</v>
      </c>
      <c r="S39" s="6" t="s">
        <v>86</v>
      </c>
      <c r="T39" s="6" t="s">
        <v>247</v>
      </c>
      <c r="U39" s="6" t="s">
        <v>374</v>
      </c>
      <c r="V39" s="6" t="s">
        <v>21</v>
      </c>
      <c r="W39" s="53" t="s">
        <v>64</v>
      </c>
      <c r="X39" s="6" t="s">
        <v>59</v>
      </c>
      <c r="Y39" s="6" t="s">
        <v>59</v>
      </c>
      <c r="Z39" s="6" t="s">
        <v>59</v>
      </c>
      <c r="AA39" s="6" t="s">
        <v>59</v>
      </c>
      <c r="AB39" s="6" t="s">
        <v>59</v>
      </c>
      <c r="AC39" s="6" t="s">
        <v>59</v>
      </c>
      <c r="AD39" s="92" t="s">
        <v>393</v>
      </c>
      <c r="AE39" s="8">
        <v>395000</v>
      </c>
      <c r="AF39" s="9" t="s">
        <v>61</v>
      </c>
      <c r="AG39" s="7" t="s">
        <v>62</v>
      </c>
      <c r="AH39" s="22" t="s">
        <v>63</v>
      </c>
      <c r="AI39" s="53" t="s">
        <v>64</v>
      </c>
      <c r="AJ39" s="9" t="s">
        <v>65</v>
      </c>
      <c r="AK39" s="9" t="s">
        <v>66</v>
      </c>
      <c r="AL39" s="6" t="s">
        <v>67</v>
      </c>
      <c r="AM39" s="71" t="s">
        <v>68</v>
      </c>
      <c r="AN39" s="6" t="s">
        <v>69</v>
      </c>
      <c r="AO39" s="6" t="s">
        <v>70</v>
      </c>
      <c r="AP39" s="9"/>
      <c r="AQ39" s="9"/>
      <c r="AR39" s="9"/>
      <c r="AS39" s="9"/>
      <c r="AT39" s="9"/>
    </row>
    <row r="40" spans="1:46" ht="22.2" customHeight="1" x14ac:dyDescent="0.3">
      <c r="A40" s="5">
        <v>35</v>
      </c>
      <c r="B40" s="6" t="s">
        <v>43</v>
      </c>
      <c r="C40" s="6" t="s">
        <v>204</v>
      </c>
      <c r="D40" s="6" t="s">
        <v>43</v>
      </c>
      <c r="E40" s="6" t="s">
        <v>204</v>
      </c>
      <c r="F40" s="6" t="s">
        <v>112</v>
      </c>
      <c r="G40" s="6" t="s">
        <v>183</v>
      </c>
      <c r="H40" s="6" t="s">
        <v>184</v>
      </c>
      <c r="I40" s="6" t="s">
        <v>248</v>
      </c>
      <c r="J40" s="6" t="s">
        <v>249</v>
      </c>
      <c r="K40" s="6" t="s">
        <v>250</v>
      </c>
      <c r="L40" s="6" t="s">
        <v>251</v>
      </c>
      <c r="M40" s="6">
        <v>2299</v>
      </c>
      <c r="N40" s="6">
        <v>120</v>
      </c>
      <c r="O40" s="7">
        <v>4500</v>
      </c>
      <c r="P40" s="6">
        <v>2019</v>
      </c>
      <c r="Q40" s="14">
        <v>43635</v>
      </c>
      <c r="R40" s="14" t="s">
        <v>56</v>
      </c>
      <c r="S40" s="6" t="s">
        <v>252</v>
      </c>
      <c r="T40" s="6" t="s">
        <v>247</v>
      </c>
      <c r="U40" s="6" t="s">
        <v>331</v>
      </c>
      <c r="V40" s="6" t="s">
        <v>21</v>
      </c>
      <c r="W40" s="53" t="s">
        <v>255</v>
      </c>
      <c r="X40" s="6" t="s">
        <v>140</v>
      </c>
      <c r="Y40" s="6" t="s">
        <v>59</v>
      </c>
      <c r="Z40" s="6" t="s">
        <v>59</v>
      </c>
      <c r="AA40" s="6" t="s">
        <v>59</v>
      </c>
      <c r="AB40" s="6" t="s">
        <v>59</v>
      </c>
      <c r="AC40" s="6" t="s">
        <v>59</v>
      </c>
      <c r="AD40" s="92" t="s">
        <v>393</v>
      </c>
      <c r="AE40" s="8">
        <v>1481040</v>
      </c>
      <c r="AF40" s="9" t="s">
        <v>61</v>
      </c>
      <c r="AG40" s="7" t="s">
        <v>253</v>
      </c>
      <c r="AH40" s="22" t="s">
        <v>254</v>
      </c>
      <c r="AI40" s="53" t="s">
        <v>255</v>
      </c>
      <c r="AJ40" s="9" t="s">
        <v>65</v>
      </c>
      <c r="AK40" s="9" t="s">
        <v>66</v>
      </c>
      <c r="AL40" s="6" t="s">
        <v>67</v>
      </c>
      <c r="AM40" s="71" t="s">
        <v>121</v>
      </c>
      <c r="AN40" s="6" t="s">
        <v>69</v>
      </c>
      <c r="AO40" s="6" t="s">
        <v>70</v>
      </c>
      <c r="AP40" s="9"/>
      <c r="AQ40" s="9"/>
      <c r="AR40" s="9"/>
      <c r="AS40" s="9"/>
      <c r="AT40" s="9"/>
    </row>
    <row r="41" spans="1:46" ht="22.2" customHeight="1" x14ac:dyDescent="0.3">
      <c r="A41" s="5">
        <v>36</v>
      </c>
      <c r="B41" s="6" t="s">
        <v>43</v>
      </c>
      <c r="C41" s="6" t="s">
        <v>204</v>
      </c>
      <c r="D41" s="6" t="s">
        <v>43</v>
      </c>
      <c r="E41" s="6" t="s">
        <v>204</v>
      </c>
      <c r="F41" s="6" t="s">
        <v>112</v>
      </c>
      <c r="G41" s="6" t="s">
        <v>216</v>
      </c>
      <c r="H41" s="6" t="s">
        <v>217</v>
      </c>
      <c r="I41" s="6" t="s">
        <v>256</v>
      </c>
      <c r="J41" s="6" t="s">
        <v>257</v>
      </c>
      <c r="K41" s="6" t="s">
        <v>258</v>
      </c>
      <c r="L41" s="6" t="s">
        <v>259</v>
      </c>
      <c r="M41" s="6">
        <v>2800</v>
      </c>
      <c r="N41" s="6">
        <v>93</v>
      </c>
      <c r="O41" s="7">
        <v>3300</v>
      </c>
      <c r="P41" s="6">
        <v>2004</v>
      </c>
      <c r="Q41" s="14">
        <v>38323</v>
      </c>
      <c r="R41" s="14" t="s">
        <v>56</v>
      </c>
      <c r="S41" s="6" t="s">
        <v>197</v>
      </c>
      <c r="T41" s="6" t="s">
        <v>247</v>
      </c>
      <c r="U41" s="6" t="s">
        <v>343</v>
      </c>
      <c r="V41" s="6" t="s">
        <v>21</v>
      </c>
      <c r="W41" s="53" t="s">
        <v>64</v>
      </c>
      <c r="X41" s="6" t="s">
        <v>140</v>
      </c>
      <c r="Y41" s="6" t="s">
        <v>59</v>
      </c>
      <c r="Z41" s="6" t="s">
        <v>59</v>
      </c>
      <c r="AA41" s="6" t="s">
        <v>59</v>
      </c>
      <c r="AB41" s="6" t="s">
        <v>59</v>
      </c>
      <c r="AC41" s="6" t="s">
        <v>59</v>
      </c>
      <c r="AD41" s="92" t="s">
        <v>393</v>
      </c>
      <c r="AE41" s="8">
        <v>1050945</v>
      </c>
      <c r="AF41" s="9" t="s">
        <v>61</v>
      </c>
      <c r="AG41" s="7" t="s">
        <v>62</v>
      </c>
      <c r="AH41" s="22" t="s">
        <v>63</v>
      </c>
      <c r="AI41" s="53" t="s">
        <v>64</v>
      </c>
      <c r="AJ41" s="9" t="s">
        <v>65</v>
      </c>
      <c r="AK41" s="9" t="s">
        <v>66</v>
      </c>
      <c r="AL41" s="6" t="s">
        <v>67</v>
      </c>
      <c r="AM41" s="71">
        <v>16000</v>
      </c>
      <c r="AN41" s="6" t="s">
        <v>69</v>
      </c>
      <c r="AO41" s="6" t="s">
        <v>70</v>
      </c>
      <c r="AP41" s="9"/>
      <c r="AQ41" s="9"/>
      <c r="AR41" s="9"/>
      <c r="AS41" s="9"/>
      <c r="AT41" s="9"/>
    </row>
    <row r="42" spans="1:46" ht="22.2" customHeight="1" x14ac:dyDescent="0.3">
      <c r="A42" s="5">
        <v>37</v>
      </c>
      <c r="B42" s="6" t="s">
        <v>43</v>
      </c>
      <c r="C42" s="6" t="s">
        <v>204</v>
      </c>
      <c r="D42" s="6" t="s">
        <v>43</v>
      </c>
      <c r="E42" s="6" t="s">
        <v>204</v>
      </c>
      <c r="F42" s="6" t="s">
        <v>112</v>
      </c>
      <c r="G42" s="6" t="s">
        <v>260</v>
      </c>
      <c r="H42" s="6" t="s">
        <v>261</v>
      </c>
      <c r="I42" s="6" t="s">
        <v>262</v>
      </c>
      <c r="J42" s="6" t="s">
        <v>263</v>
      </c>
      <c r="K42" s="6" t="s">
        <v>264</v>
      </c>
      <c r="L42" s="6" t="s">
        <v>265</v>
      </c>
      <c r="M42" s="6">
        <v>2998</v>
      </c>
      <c r="N42" s="6">
        <v>125</v>
      </c>
      <c r="O42" s="7">
        <v>5200</v>
      </c>
      <c r="P42" s="6">
        <v>2014</v>
      </c>
      <c r="Q42" s="14">
        <v>41978</v>
      </c>
      <c r="R42" s="14" t="s">
        <v>56</v>
      </c>
      <c r="S42" s="6" t="s">
        <v>252</v>
      </c>
      <c r="T42" s="6" t="s">
        <v>247</v>
      </c>
      <c r="U42" s="6" t="s">
        <v>349</v>
      </c>
      <c r="V42" s="6" t="s">
        <v>21</v>
      </c>
      <c r="W42" s="53" t="s">
        <v>64</v>
      </c>
      <c r="X42" s="6" t="s">
        <v>140</v>
      </c>
      <c r="Y42" s="6" t="s">
        <v>59</v>
      </c>
      <c r="Z42" s="6" t="s">
        <v>59</v>
      </c>
      <c r="AA42" s="6" t="s">
        <v>59</v>
      </c>
      <c r="AB42" s="6" t="s">
        <v>59</v>
      </c>
      <c r="AC42" s="6" t="s">
        <v>59</v>
      </c>
      <c r="AD42" s="92" t="s">
        <v>393</v>
      </c>
      <c r="AE42" s="8">
        <v>1241460</v>
      </c>
      <c r="AF42" s="9" t="s">
        <v>61</v>
      </c>
      <c r="AG42" s="7" t="s">
        <v>253</v>
      </c>
      <c r="AH42" s="22" t="s">
        <v>254</v>
      </c>
      <c r="AI42" s="53" t="s">
        <v>64</v>
      </c>
      <c r="AJ42" s="9" t="s">
        <v>65</v>
      </c>
      <c r="AK42" s="9" t="s">
        <v>66</v>
      </c>
      <c r="AL42" s="6" t="s">
        <v>67</v>
      </c>
      <c r="AM42" s="71" t="s">
        <v>121</v>
      </c>
      <c r="AN42" s="6" t="s">
        <v>69</v>
      </c>
      <c r="AO42" s="6" t="s">
        <v>70</v>
      </c>
      <c r="AP42" s="9"/>
      <c r="AQ42" s="9"/>
      <c r="AR42" s="9"/>
      <c r="AS42" s="9"/>
      <c r="AT42" s="9"/>
    </row>
    <row r="43" spans="1:46" ht="22.2" customHeight="1" x14ac:dyDescent="0.3">
      <c r="A43" s="5">
        <v>38</v>
      </c>
      <c r="B43" s="6" t="s">
        <v>43</v>
      </c>
      <c r="C43" s="6" t="s">
        <v>204</v>
      </c>
      <c r="D43" s="6" t="s">
        <v>43</v>
      </c>
      <c r="E43" s="6" t="s">
        <v>204</v>
      </c>
      <c r="F43" s="6" t="s">
        <v>112</v>
      </c>
      <c r="G43" s="6" t="s">
        <v>129</v>
      </c>
      <c r="H43" s="6" t="s">
        <v>266</v>
      </c>
      <c r="I43" s="6" t="s">
        <v>262</v>
      </c>
      <c r="J43" s="6" t="s">
        <v>267</v>
      </c>
      <c r="K43" s="6" t="s">
        <v>268</v>
      </c>
      <c r="L43" s="6" t="s">
        <v>269</v>
      </c>
      <c r="M43" s="6">
        <v>2198</v>
      </c>
      <c r="N43" s="6">
        <v>92</v>
      </c>
      <c r="O43" s="7">
        <v>3500</v>
      </c>
      <c r="P43" s="6">
        <v>2013</v>
      </c>
      <c r="Q43" s="14">
        <v>41628</v>
      </c>
      <c r="R43" s="14" t="s">
        <v>56</v>
      </c>
      <c r="S43" s="6" t="s">
        <v>252</v>
      </c>
      <c r="T43" s="6" t="s">
        <v>247</v>
      </c>
      <c r="U43" s="6" t="s">
        <v>355</v>
      </c>
      <c r="V43" s="6" t="s">
        <v>21</v>
      </c>
      <c r="W43" s="53" t="s">
        <v>64</v>
      </c>
      <c r="X43" s="6" t="s">
        <v>140</v>
      </c>
      <c r="Y43" s="6" t="s">
        <v>59</v>
      </c>
      <c r="Z43" s="6" t="s">
        <v>59</v>
      </c>
      <c r="AA43" s="6" t="s">
        <v>59</v>
      </c>
      <c r="AB43" s="6" t="s">
        <v>59</v>
      </c>
      <c r="AC43" s="6" t="s">
        <v>59</v>
      </c>
      <c r="AD43" s="92" t="s">
        <v>393</v>
      </c>
      <c r="AE43" s="8">
        <v>1023000</v>
      </c>
      <c r="AF43" s="9" t="s">
        <v>61</v>
      </c>
      <c r="AG43" s="7" t="s">
        <v>62</v>
      </c>
      <c r="AH43" s="22" t="s">
        <v>63</v>
      </c>
      <c r="AI43" s="53" t="s">
        <v>64</v>
      </c>
      <c r="AJ43" s="9" t="s">
        <v>65</v>
      </c>
      <c r="AK43" s="9" t="s">
        <v>66</v>
      </c>
      <c r="AL43" s="6" t="s">
        <v>67</v>
      </c>
      <c r="AM43" s="71">
        <v>20000</v>
      </c>
      <c r="AN43" s="6" t="s">
        <v>69</v>
      </c>
      <c r="AO43" s="6" t="s">
        <v>70</v>
      </c>
      <c r="AP43" s="9"/>
      <c r="AQ43" s="9"/>
      <c r="AR43" s="9"/>
      <c r="AS43" s="9"/>
      <c r="AT43" s="9"/>
    </row>
    <row r="44" spans="1:46" ht="22.2" customHeight="1" x14ac:dyDescent="0.3">
      <c r="A44" s="5">
        <v>39</v>
      </c>
      <c r="B44" s="6" t="s">
        <v>43</v>
      </c>
      <c r="C44" s="6" t="s">
        <v>204</v>
      </c>
      <c r="D44" s="6" t="s">
        <v>43</v>
      </c>
      <c r="E44" s="6" t="s">
        <v>204</v>
      </c>
      <c r="F44" s="6" t="s">
        <v>50</v>
      </c>
      <c r="G44" s="6" t="s">
        <v>129</v>
      </c>
      <c r="H44" s="6" t="s">
        <v>270</v>
      </c>
      <c r="I44" s="6" t="s">
        <v>271</v>
      </c>
      <c r="J44" s="6" t="s">
        <v>272</v>
      </c>
      <c r="K44" s="6" t="s">
        <v>273</v>
      </c>
      <c r="L44" s="6" t="s">
        <v>274</v>
      </c>
      <c r="M44" s="6">
        <v>1995</v>
      </c>
      <c r="N44" s="6">
        <v>96</v>
      </c>
      <c r="O44" s="7">
        <v>3500</v>
      </c>
      <c r="P44" s="6">
        <v>2017</v>
      </c>
      <c r="Q44" s="14">
        <v>42825</v>
      </c>
      <c r="R44" s="14" t="s">
        <v>56</v>
      </c>
      <c r="S44" s="6" t="s">
        <v>252</v>
      </c>
      <c r="T44" s="6" t="s">
        <v>247</v>
      </c>
      <c r="U44" s="6" t="s">
        <v>343</v>
      </c>
      <c r="V44" s="6" t="s">
        <v>21</v>
      </c>
      <c r="W44" s="53" t="s">
        <v>229</v>
      </c>
      <c r="X44" s="6" t="s">
        <v>140</v>
      </c>
      <c r="Y44" s="6" t="s">
        <v>59</v>
      </c>
      <c r="Z44" s="6" t="s">
        <v>59</v>
      </c>
      <c r="AA44" s="6" t="s">
        <v>59</v>
      </c>
      <c r="AB44" s="6" t="s">
        <v>59</v>
      </c>
      <c r="AC44" s="6" t="s">
        <v>59</v>
      </c>
      <c r="AD44" s="92" t="s">
        <v>393</v>
      </c>
      <c r="AE44" s="8">
        <v>899867</v>
      </c>
      <c r="AF44" s="9" t="s">
        <v>61</v>
      </c>
      <c r="AG44" s="7" t="s">
        <v>62</v>
      </c>
      <c r="AH44" s="22" t="s">
        <v>63</v>
      </c>
      <c r="AI44" s="53" t="s">
        <v>229</v>
      </c>
      <c r="AJ44" s="9" t="s">
        <v>65</v>
      </c>
      <c r="AK44" s="9" t="s">
        <v>66</v>
      </c>
      <c r="AL44" s="6" t="s">
        <v>67</v>
      </c>
      <c r="AM44" s="71">
        <v>20000</v>
      </c>
      <c r="AN44" s="6" t="s">
        <v>69</v>
      </c>
      <c r="AO44" s="6" t="s">
        <v>70</v>
      </c>
      <c r="AP44" s="9"/>
      <c r="AQ44" s="9"/>
      <c r="AR44" s="9"/>
      <c r="AS44" s="9"/>
      <c r="AT44" s="9"/>
    </row>
    <row r="45" spans="1:46" ht="22.2" customHeight="1" x14ac:dyDescent="0.3">
      <c r="A45" s="5">
        <v>40</v>
      </c>
      <c r="B45" s="6" t="s">
        <v>43</v>
      </c>
      <c r="C45" s="6" t="s">
        <v>204</v>
      </c>
      <c r="D45" s="6" t="s">
        <v>43</v>
      </c>
      <c r="E45" s="6" t="s">
        <v>204</v>
      </c>
      <c r="F45" s="6" t="s">
        <v>112</v>
      </c>
      <c r="G45" s="6" t="s">
        <v>275</v>
      </c>
      <c r="H45" s="6" t="s">
        <v>276</v>
      </c>
      <c r="I45" s="6" t="s">
        <v>277</v>
      </c>
      <c r="J45" s="6" t="s">
        <v>278</v>
      </c>
      <c r="K45" s="6" t="s">
        <v>279</v>
      </c>
      <c r="L45" s="6" t="s">
        <v>280</v>
      </c>
      <c r="M45" s="6">
        <v>6871</v>
      </c>
      <c r="N45" s="6">
        <v>240</v>
      </c>
      <c r="O45" s="7">
        <v>18600</v>
      </c>
      <c r="P45" s="6">
        <v>2007</v>
      </c>
      <c r="Q45" s="14">
        <v>39184</v>
      </c>
      <c r="R45" s="14" t="s">
        <v>56</v>
      </c>
      <c r="S45" s="6" t="s">
        <v>120</v>
      </c>
      <c r="T45" s="6" t="s">
        <v>247</v>
      </c>
      <c r="U45" s="6" t="s">
        <v>352</v>
      </c>
      <c r="V45" s="6" t="s">
        <v>21</v>
      </c>
      <c r="W45" s="53" t="s">
        <v>242</v>
      </c>
      <c r="X45" s="6" t="s">
        <v>140</v>
      </c>
      <c r="Y45" s="6" t="s">
        <v>59</v>
      </c>
      <c r="Z45" s="6" t="s">
        <v>59</v>
      </c>
      <c r="AA45" s="6" t="s">
        <v>59</v>
      </c>
      <c r="AB45" s="6" t="s">
        <v>59</v>
      </c>
      <c r="AC45" s="6" t="s">
        <v>59</v>
      </c>
      <c r="AD45" s="92" t="s">
        <v>393</v>
      </c>
      <c r="AE45" s="8">
        <v>5568000</v>
      </c>
      <c r="AF45" s="9" t="s">
        <v>61</v>
      </c>
      <c r="AG45" s="7" t="s">
        <v>253</v>
      </c>
      <c r="AH45" s="22" t="s">
        <v>254</v>
      </c>
      <c r="AI45" s="53" t="s">
        <v>242</v>
      </c>
      <c r="AJ45" s="9" t="s">
        <v>65</v>
      </c>
      <c r="AK45" s="9" t="s">
        <v>66</v>
      </c>
      <c r="AL45" s="6" t="s">
        <v>67</v>
      </c>
      <c r="AM45" s="71" t="s">
        <v>121</v>
      </c>
      <c r="AN45" s="6" t="s">
        <v>69</v>
      </c>
      <c r="AO45" s="6" t="s">
        <v>70</v>
      </c>
      <c r="AP45" s="9"/>
      <c r="AQ45" s="9"/>
      <c r="AR45" s="9"/>
      <c r="AS45" s="9"/>
      <c r="AT45" s="9"/>
    </row>
    <row r="46" spans="1:46" ht="22.2" customHeight="1" x14ac:dyDescent="0.3">
      <c r="A46" s="5">
        <v>41</v>
      </c>
      <c r="B46" s="6" t="s">
        <v>43</v>
      </c>
      <c r="C46" s="6" t="s">
        <v>204</v>
      </c>
      <c r="D46" s="6" t="s">
        <v>43</v>
      </c>
      <c r="E46" s="6" t="s">
        <v>204</v>
      </c>
      <c r="F46" s="6" t="s">
        <v>50</v>
      </c>
      <c r="G46" s="6" t="s">
        <v>143</v>
      </c>
      <c r="H46" s="6" t="s">
        <v>281</v>
      </c>
      <c r="I46" s="6" t="s">
        <v>301</v>
      </c>
      <c r="J46" s="6" t="s">
        <v>282</v>
      </c>
      <c r="K46" s="6" t="s">
        <v>283</v>
      </c>
      <c r="L46" s="6" t="s">
        <v>284</v>
      </c>
      <c r="M46" s="6">
        <v>999</v>
      </c>
      <c r="N46" s="6">
        <v>67</v>
      </c>
      <c r="O46" s="7">
        <v>1773</v>
      </c>
      <c r="P46" s="6">
        <v>2022</v>
      </c>
      <c r="Q46" s="14"/>
      <c r="R46" s="14" t="s">
        <v>78</v>
      </c>
      <c r="S46" s="6" t="s">
        <v>86</v>
      </c>
      <c r="T46" s="6" t="s">
        <v>247</v>
      </c>
      <c r="U46" s="6" t="s">
        <v>374</v>
      </c>
      <c r="V46" s="6" t="s">
        <v>21</v>
      </c>
      <c r="W46" s="53" t="s">
        <v>64</v>
      </c>
      <c r="X46" s="6" t="s">
        <v>140</v>
      </c>
      <c r="Y46" s="6" t="s">
        <v>59</v>
      </c>
      <c r="Z46" s="6" t="s">
        <v>59</v>
      </c>
      <c r="AA46" s="6" t="s">
        <v>59</v>
      </c>
      <c r="AB46" s="6" t="s">
        <v>59</v>
      </c>
      <c r="AC46" s="6" t="s">
        <v>59</v>
      </c>
      <c r="AD46" s="92" t="s">
        <v>393</v>
      </c>
      <c r="AE46" s="8">
        <v>395650</v>
      </c>
      <c r="AF46" s="9" t="s">
        <v>61</v>
      </c>
      <c r="AG46" s="7" t="s">
        <v>62</v>
      </c>
      <c r="AH46" s="22" t="s">
        <v>63</v>
      </c>
      <c r="AI46" s="53" t="s">
        <v>64</v>
      </c>
      <c r="AJ46" s="9" t="s">
        <v>65</v>
      </c>
      <c r="AK46" s="9" t="s">
        <v>66</v>
      </c>
      <c r="AL46" s="6" t="s">
        <v>67</v>
      </c>
      <c r="AM46" s="71" t="s">
        <v>121</v>
      </c>
      <c r="AN46" s="6" t="s">
        <v>69</v>
      </c>
      <c r="AO46" s="6" t="s">
        <v>70</v>
      </c>
      <c r="AP46" s="9"/>
      <c r="AQ46" s="9"/>
      <c r="AR46" s="9"/>
      <c r="AS46" s="9"/>
      <c r="AT46" s="9"/>
    </row>
    <row r="47" spans="1:46" ht="22.2" customHeight="1" x14ac:dyDescent="0.3">
      <c r="A47" s="5">
        <v>42</v>
      </c>
      <c r="B47" s="6" t="s">
        <v>43</v>
      </c>
      <c r="C47" s="6" t="s">
        <v>204</v>
      </c>
      <c r="D47" s="6" t="s">
        <v>43</v>
      </c>
      <c r="E47" s="6" t="s">
        <v>204</v>
      </c>
      <c r="F47" s="6" t="s">
        <v>112</v>
      </c>
      <c r="G47" s="6" t="s">
        <v>285</v>
      </c>
      <c r="H47" s="6" t="s">
        <v>286</v>
      </c>
      <c r="I47" s="6" t="s">
        <v>287</v>
      </c>
      <c r="J47" s="6" t="s">
        <v>288</v>
      </c>
      <c r="K47" s="6" t="s">
        <v>289</v>
      </c>
      <c r="L47" s="6" t="s">
        <v>290</v>
      </c>
      <c r="M47" s="6">
        <v>12742</v>
      </c>
      <c r="N47" s="6">
        <v>324</v>
      </c>
      <c r="O47" s="7">
        <v>18000</v>
      </c>
      <c r="P47" s="6">
        <v>2023</v>
      </c>
      <c r="Q47" s="14">
        <v>45152</v>
      </c>
      <c r="R47" s="14" t="s">
        <v>56</v>
      </c>
      <c r="S47" s="6" t="s">
        <v>197</v>
      </c>
      <c r="T47" s="6" t="s">
        <v>247</v>
      </c>
      <c r="U47" s="62" t="s">
        <v>355</v>
      </c>
      <c r="V47" s="6" t="s">
        <v>21</v>
      </c>
      <c r="W47" s="53" t="s">
        <v>64</v>
      </c>
      <c r="X47" s="6" t="s">
        <v>59</v>
      </c>
      <c r="Y47" s="6" t="s">
        <v>59</v>
      </c>
      <c r="Z47" s="6" t="s">
        <v>59</v>
      </c>
      <c r="AA47" s="6" t="s">
        <v>59</v>
      </c>
      <c r="AB47" s="6" t="s">
        <v>59</v>
      </c>
      <c r="AC47" s="6" t="s">
        <v>59</v>
      </c>
      <c r="AD47" s="92" t="s">
        <v>393</v>
      </c>
      <c r="AE47" s="8">
        <v>8916490</v>
      </c>
      <c r="AF47" s="9" t="s">
        <v>61</v>
      </c>
      <c r="AG47" s="7" t="s">
        <v>253</v>
      </c>
      <c r="AH47" s="22" t="s">
        <v>254</v>
      </c>
      <c r="AI47" s="53" t="s">
        <v>64</v>
      </c>
      <c r="AJ47" s="9" t="s">
        <v>65</v>
      </c>
      <c r="AK47" s="9" t="s">
        <v>66</v>
      </c>
      <c r="AL47" s="6" t="s">
        <v>67</v>
      </c>
      <c r="AM47" s="71" t="s">
        <v>121</v>
      </c>
      <c r="AN47" s="6" t="s">
        <v>69</v>
      </c>
      <c r="AO47" s="6" t="s">
        <v>70</v>
      </c>
      <c r="AP47" s="9"/>
      <c r="AQ47" s="9"/>
      <c r="AR47" s="9"/>
      <c r="AS47" s="9"/>
      <c r="AT47" s="9"/>
    </row>
    <row r="48" spans="1:46" ht="22.2" customHeight="1" x14ac:dyDescent="0.3">
      <c r="A48" s="5">
        <v>43</v>
      </c>
      <c r="B48" s="6" t="s">
        <v>43</v>
      </c>
      <c r="C48" s="6" t="s">
        <v>204</v>
      </c>
      <c r="D48" s="6" t="s">
        <v>43</v>
      </c>
      <c r="E48" s="6" t="s">
        <v>204</v>
      </c>
      <c r="F48" s="6" t="s">
        <v>112</v>
      </c>
      <c r="G48" s="6" t="s">
        <v>291</v>
      </c>
      <c r="H48" s="6" t="s">
        <v>292</v>
      </c>
      <c r="I48" s="6" t="s">
        <v>293</v>
      </c>
      <c r="J48" s="6" t="s">
        <v>395</v>
      </c>
      <c r="K48" s="6" t="s">
        <v>396</v>
      </c>
      <c r="L48" s="6" t="s">
        <v>294</v>
      </c>
      <c r="M48" s="6">
        <v>1499</v>
      </c>
      <c r="N48" s="6">
        <v>75</v>
      </c>
      <c r="O48" s="7">
        <v>2350</v>
      </c>
      <c r="P48" s="6">
        <v>2023</v>
      </c>
      <c r="Q48" s="14">
        <v>45215</v>
      </c>
      <c r="R48" s="14" t="s">
        <v>56</v>
      </c>
      <c r="S48" s="6" t="s">
        <v>86</v>
      </c>
      <c r="T48" s="6" t="s">
        <v>247</v>
      </c>
      <c r="U48" s="6" t="s">
        <v>374</v>
      </c>
      <c r="V48" s="6" t="s">
        <v>21</v>
      </c>
      <c r="W48" s="53" t="s">
        <v>64</v>
      </c>
      <c r="X48" s="6" t="s">
        <v>59</v>
      </c>
      <c r="Y48" s="6" t="s">
        <v>59</v>
      </c>
      <c r="Z48" s="6" t="s">
        <v>59</v>
      </c>
      <c r="AA48" s="6" t="s">
        <v>59</v>
      </c>
      <c r="AB48" s="6" t="s">
        <v>59</v>
      </c>
      <c r="AC48" s="6" t="s">
        <v>59</v>
      </c>
      <c r="AD48" s="92" t="s">
        <v>393</v>
      </c>
      <c r="AE48" s="8">
        <v>598699</v>
      </c>
      <c r="AF48" s="9" t="s">
        <v>61</v>
      </c>
      <c r="AG48" s="7" t="s">
        <v>62</v>
      </c>
      <c r="AH48" s="22" t="s">
        <v>63</v>
      </c>
      <c r="AI48" s="53" t="s">
        <v>64</v>
      </c>
      <c r="AJ48" s="9" t="s">
        <v>65</v>
      </c>
      <c r="AK48" s="9" t="s">
        <v>66</v>
      </c>
      <c r="AL48" s="6" t="s">
        <v>67</v>
      </c>
      <c r="AM48" s="71">
        <v>19000</v>
      </c>
      <c r="AN48" s="6" t="s">
        <v>69</v>
      </c>
      <c r="AO48" s="6" t="s">
        <v>70</v>
      </c>
      <c r="AP48" s="9"/>
      <c r="AQ48" s="9"/>
      <c r="AR48" s="9"/>
      <c r="AS48" s="9"/>
      <c r="AT48" s="9"/>
    </row>
    <row r="49" spans="1:46" ht="22.2" customHeight="1" x14ac:dyDescent="0.3">
      <c r="A49" s="5">
        <v>44</v>
      </c>
      <c r="B49" s="6" t="s">
        <v>43</v>
      </c>
      <c r="C49" s="6" t="s">
        <v>204</v>
      </c>
      <c r="D49" s="6" t="s">
        <v>43</v>
      </c>
      <c r="E49" s="6" t="s">
        <v>204</v>
      </c>
      <c r="F49" s="6" t="s">
        <v>50</v>
      </c>
      <c r="G49" s="6" t="s">
        <v>93</v>
      </c>
      <c r="H49" s="6" t="s">
        <v>295</v>
      </c>
      <c r="I49" s="6"/>
      <c r="J49" s="6" t="s">
        <v>296</v>
      </c>
      <c r="K49" s="6" t="s">
        <v>297</v>
      </c>
      <c r="L49" s="6" t="s">
        <v>298</v>
      </c>
      <c r="M49" s="6">
        <v>999</v>
      </c>
      <c r="N49" s="6">
        <v>59</v>
      </c>
      <c r="O49" s="7">
        <v>1578</v>
      </c>
      <c r="P49" s="6">
        <v>2024</v>
      </c>
      <c r="Q49" s="14">
        <v>45299</v>
      </c>
      <c r="R49" s="14" t="s">
        <v>78</v>
      </c>
      <c r="S49" s="6" t="s">
        <v>86</v>
      </c>
      <c r="T49" s="6" t="s">
        <v>58</v>
      </c>
      <c r="U49" s="6"/>
      <c r="V49" s="6" t="s">
        <v>21</v>
      </c>
      <c r="W49" s="53" t="s">
        <v>64</v>
      </c>
      <c r="X49" s="6" t="s">
        <v>59</v>
      </c>
      <c r="Y49" s="6" t="s">
        <v>59</v>
      </c>
      <c r="Z49" s="6" t="s">
        <v>59</v>
      </c>
      <c r="AA49" s="6" t="s">
        <v>59</v>
      </c>
      <c r="AB49" s="6" t="s">
        <v>59</v>
      </c>
      <c r="AC49" s="6" t="s">
        <v>59</v>
      </c>
      <c r="AD49" s="6" t="s">
        <v>60</v>
      </c>
      <c r="AE49" s="8">
        <v>348799</v>
      </c>
      <c r="AF49" s="9" t="s">
        <v>61</v>
      </c>
      <c r="AG49" s="7" t="s">
        <v>62</v>
      </c>
      <c r="AH49" s="22" t="s">
        <v>63</v>
      </c>
      <c r="AI49" s="53" t="s">
        <v>64</v>
      </c>
      <c r="AJ49" s="9" t="s">
        <v>65</v>
      </c>
      <c r="AK49" s="9" t="s">
        <v>66</v>
      </c>
      <c r="AL49" s="6" t="s">
        <v>67</v>
      </c>
      <c r="AM49" s="71" t="s">
        <v>68</v>
      </c>
      <c r="AN49" s="6" t="s">
        <v>69</v>
      </c>
      <c r="AO49" s="6" t="s">
        <v>70</v>
      </c>
      <c r="AP49" s="9"/>
      <c r="AQ49" s="9"/>
      <c r="AR49" s="9"/>
      <c r="AS49" s="9"/>
      <c r="AT49" s="9"/>
    </row>
    <row r="50" spans="1:46" ht="22.2" customHeight="1" x14ac:dyDescent="0.3">
      <c r="A50" s="5">
        <v>45</v>
      </c>
      <c r="B50" s="6" t="s">
        <v>43</v>
      </c>
      <c r="C50" s="6" t="s">
        <v>204</v>
      </c>
      <c r="D50" s="6" t="s">
        <v>43</v>
      </c>
      <c r="E50" s="6" t="s">
        <v>204</v>
      </c>
      <c r="F50" s="6" t="s">
        <v>50</v>
      </c>
      <c r="G50" s="6" t="s">
        <v>299</v>
      </c>
      <c r="H50" s="6" t="s">
        <v>300</v>
      </c>
      <c r="I50" s="6" t="s">
        <v>301</v>
      </c>
      <c r="J50" s="6" t="s">
        <v>302</v>
      </c>
      <c r="K50" s="6" t="s">
        <v>303</v>
      </c>
      <c r="L50" s="6" t="s">
        <v>304</v>
      </c>
      <c r="M50" s="6">
        <v>1490</v>
      </c>
      <c r="N50" s="6">
        <v>119</v>
      </c>
      <c r="O50" s="7">
        <v>2023</v>
      </c>
      <c r="P50" s="6">
        <v>2024</v>
      </c>
      <c r="Q50" s="14">
        <v>45429</v>
      </c>
      <c r="R50" s="14" t="s">
        <v>85</v>
      </c>
      <c r="S50" s="6" t="s">
        <v>86</v>
      </c>
      <c r="T50" s="6" t="s">
        <v>247</v>
      </c>
      <c r="U50" s="6" t="s">
        <v>374</v>
      </c>
      <c r="V50" s="6" t="s">
        <v>21</v>
      </c>
      <c r="W50" s="53" t="s">
        <v>64</v>
      </c>
      <c r="X50" s="6" t="s">
        <v>59</v>
      </c>
      <c r="Y50" s="6" t="s">
        <v>59</v>
      </c>
      <c r="Z50" s="6" t="s">
        <v>59</v>
      </c>
      <c r="AA50" s="6" t="s">
        <v>59</v>
      </c>
      <c r="AB50" s="6" t="s">
        <v>59</v>
      </c>
      <c r="AC50" s="6" t="s">
        <v>59</v>
      </c>
      <c r="AD50" s="92" t="s">
        <v>393</v>
      </c>
      <c r="AE50" s="8">
        <v>609850</v>
      </c>
      <c r="AF50" s="9" t="s">
        <v>61</v>
      </c>
      <c r="AG50" s="7" t="s">
        <v>62</v>
      </c>
      <c r="AH50" s="22" t="s">
        <v>63</v>
      </c>
      <c r="AI50" s="53" t="s">
        <v>64</v>
      </c>
      <c r="AJ50" s="9" t="s">
        <v>65</v>
      </c>
      <c r="AK50" s="9" t="s">
        <v>66</v>
      </c>
      <c r="AL50" s="6" t="s">
        <v>67</v>
      </c>
      <c r="AM50" s="71" t="s">
        <v>121</v>
      </c>
      <c r="AN50" s="6" t="s">
        <v>69</v>
      </c>
      <c r="AO50" s="6" t="s">
        <v>70</v>
      </c>
      <c r="AP50" s="9"/>
      <c r="AQ50" s="9"/>
      <c r="AR50" s="9"/>
      <c r="AS50" s="9"/>
      <c r="AT50" s="9"/>
    </row>
    <row r="51" spans="1:46" s="70" customFormat="1" ht="22.2" customHeight="1" x14ac:dyDescent="0.3">
      <c r="A51" s="5">
        <v>46</v>
      </c>
      <c r="B51" s="62" t="s">
        <v>43</v>
      </c>
      <c r="C51" s="62" t="s">
        <v>204</v>
      </c>
      <c r="D51" s="62" t="s">
        <v>43</v>
      </c>
      <c r="E51" s="62" t="s">
        <v>204</v>
      </c>
      <c r="F51" s="62" t="s">
        <v>112</v>
      </c>
      <c r="G51" s="62" t="s">
        <v>216</v>
      </c>
      <c r="H51" s="62" t="s">
        <v>405</v>
      </c>
      <c r="I51" s="62" t="s">
        <v>158</v>
      </c>
      <c r="J51" s="62"/>
      <c r="K51" s="62"/>
      <c r="L51" s="62"/>
      <c r="M51" s="62">
        <v>2198</v>
      </c>
      <c r="N51" s="62">
        <v>88</v>
      </c>
      <c r="O51" s="64"/>
      <c r="P51" s="62">
        <v>2024</v>
      </c>
      <c r="Q51" s="65"/>
      <c r="R51" s="65" t="s">
        <v>56</v>
      </c>
      <c r="S51" s="62" t="s">
        <v>120</v>
      </c>
      <c r="T51" s="62" t="s">
        <v>58</v>
      </c>
      <c r="U51" s="62"/>
      <c r="V51" s="62" t="s">
        <v>21</v>
      </c>
      <c r="W51" s="66" t="s">
        <v>64</v>
      </c>
      <c r="X51" s="62" t="s">
        <v>140</v>
      </c>
      <c r="Y51" s="62" t="s">
        <v>59</v>
      </c>
      <c r="Z51" s="62" t="s">
        <v>59</v>
      </c>
      <c r="AA51" s="62" t="s">
        <v>59</v>
      </c>
      <c r="AB51" s="62" t="s">
        <v>59</v>
      </c>
      <c r="AC51" s="62" t="s">
        <v>59</v>
      </c>
      <c r="AD51" s="62" t="s">
        <v>60</v>
      </c>
      <c r="AE51" s="67">
        <v>1010524</v>
      </c>
      <c r="AF51" s="68" t="s">
        <v>61</v>
      </c>
      <c r="AG51" s="64" t="s">
        <v>62</v>
      </c>
      <c r="AH51" s="69" t="s">
        <v>63</v>
      </c>
      <c r="AI51" s="66" t="s">
        <v>64</v>
      </c>
      <c r="AJ51" s="68" t="s">
        <v>65</v>
      </c>
      <c r="AK51" s="68" t="s">
        <v>66</v>
      </c>
      <c r="AL51" s="62" t="s">
        <v>67</v>
      </c>
      <c r="AM51" s="72">
        <v>25000</v>
      </c>
      <c r="AN51" s="62" t="s">
        <v>69</v>
      </c>
      <c r="AO51" s="62" t="s">
        <v>70</v>
      </c>
      <c r="AP51" s="68"/>
      <c r="AQ51" s="68"/>
      <c r="AR51" s="68"/>
      <c r="AS51" s="68"/>
      <c r="AT51" s="68"/>
    </row>
  </sheetData>
  <autoFilter ref="J1:J51" xr:uid="{00000000-0001-0000-0000-000000000000}"/>
  <mergeCells count="14">
    <mergeCell ref="B2:AT2"/>
    <mergeCell ref="D1:H1"/>
    <mergeCell ref="I1:X1"/>
    <mergeCell ref="A3:A5"/>
    <mergeCell ref="B3:E3"/>
    <mergeCell ref="F3:AC3"/>
    <mergeCell ref="AD3:AT3"/>
    <mergeCell ref="B4:C4"/>
    <mergeCell ref="D4:E4"/>
    <mergeCell ref="F4:W4"/>
    <mergeCell ref="X4:AC4"/>
    <mergeCell ref="AL4:AO4"/>
    <mergeCell ref="AP4:AT4"/>
    <mergeCell ref="AE4:AK4"/>
  </mergeCells>
  <pageMargins left="0" right="0" top="0.74803149606299213" bottom="0.74803149606299213" header="0.31496062992125984" footer="0.31496062992125984"/>
  <pageSetup paperSize="9" scale="26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D91A3-49F7-4D0B-B266-8CAF17D3414F}">
  <dimension ref="A1:BH12"/>
  <sheetViews>
    <sheetView workbookViewId="0">
      <selection activeCell="B12" sqref="B12"/>
    </sheetView>
  </sheetViews>
  <sheetFormatPr defaultRowHeight="14.4" x14ac:dyDescent="0.3"/>
  <cols>
    <col min="1" max="1" width="18.33203125" customWidth="1"/>
    <col min="2" max="2" width="22.33203125" customWidth="1"/>
    <col min="4" max="4" width="16.77734375" customWidth="1"/>
    <col min="5" max="5" width="9.44140625" customWidth="1"/>
    <col min="6" max="6" width="14.21875" customWidth="1"/>
    <col min="9" max="9" width="13.77734375" customWidth="1"/>
    <col min="10" max="10" width="14.88671875" customWidth="1"/>
    <col min="16" max="16" width="11.6640625" customWidth="1"/>
    <col min="19" max="19" width="36" customWidth="1"/>
  </cols>
  <sheetData>
    <row r="1" spans="1:60" s="24" customFormat="1" ht="10.199999999999999" x14ac:dyDescent="0.2">
      <c r="A1" s="24" t="s">
        <v>312</v>
      </c>
      <c r="AE1" s="25"/>
      <c r="AG1" s="25"/>
      <c r="AH1" s="26"/>
      <c r="AJ1" s="27"/>
      <c r="BB1" s="28"/>
      <c r="BC1" s="28"/>
      <c r="BD1" s="28"/>
      <c r="BE1" s="28"/>
      <c r="BF1" s="28"/>
      <c r="BG1" s="28"/>
      <c r="BH1" s="28"/>
    </row>
    <row r="2" spans="1:60" s="24" customFormat="1" ht="10.8" thickBot="1" x14ac:dyDescent="0.25">
      <c r="AE2" s="25"/>
      <c r="AG2" s="25"/>
      <c r="AH2" s="26"/>
      <c r="AJ2" s="27"/>
      <c r="BB2" s="28"/>
      <c r="BC2" s="28"/>
      <c r="BD2" s="28"/>
      <c r="BE2" s="28"/>
      <c r="BF2" s="28"/>
      <c r="BG2" s="28"/>
      <c r="BH2" s="28"/>
    </row>
    <row r="3" spans="1:60" s="24" customFormat="1" ht="10.8" thickBot="1" x14ac:dyDescent="0.25">
      <c r="A3" s="29"/>
      <c r="B3" s="30"/>
      <c r="C3" s="30"/>
      <c r="D3" s="30"/>
      <c r="E3" s="30"/>
      <c r="F3" s="31"/>
      <c r="G3" s="84" t="s">
        <v>313</v>
      </c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6"/>
      <c r="AE3" s="25"/>
      <c r="AG3" s="25"/>
      <c r="AH3" s="26"/>
      <c r="AJ3" s="27"/>
      <c r="BB3" s="28"/>
      <c r="BC3" s="28"/>
      <c r="BD3" s="28"/>
      <c r="BE3" s="28"/>
      <c r="BF3" s="28"/>
      <c r="BG3" s="28"/>
      <c r="BH3" s="28"/>
    </row>
    <row r="4" spans="1:60" s="24" customFormat="1" ht="21" thickBot="1" x14ac:dyDescent="0.25">
      <c r="A4" s="32" t="s">
        <v>13</v>
      </c>
      <c r="B4" s="33" t="s">
        <v>314</v>
      </c>
      <c r="C4" s="33" t="s">
        <v>15</v>
      </c>
      <c r="D4" s="33" t="s">
        <v>16</v>
      </c>
      <c r="E4" s="33" t="s">
        <v>45</v>
      </c>
      <c r="F4" s="34" t="s">
        <v>315</v>
      </c>
      <c r="G4" s="84" t="s">
        <v>316</v>
      </c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6"/>
      <c r="AE4" s="25"/>
      <c r="AG4" s="25"/>
      <c r="AH4" s="26"/>
      <c r="AJ4" s="27"/>
      <c r="BB4" s="28"/>
      <c r="BC4" s="28"/>
      <c r="BD4" s="28"/>
      <c r="BE4" s="28"/>
      <c r="BF4" s="28"/>
      <c r="BG4" s="28"/>
      <c r="BH4" s="28"/>
    </row>
    <row r="5" spans="1:60" s="24" customFormat="1" ht="31.8" thickBot="1" x14ac:dyDescent="0.3">
      <c r="A5" s="32"/>
      <c r="B5" s="33"/>
      <c r="C5" s="33"/>
      <c r="D5" s="33"/>
      <c r="E5" s="33"/>
      <c r="F5" s="34"/>
      <c r="G5" s="35" t="s">
        <v>317</v>
      </c>
      <c r="H5" s="36" t="s">
        <v>318</v>
      </c>
      <c r="I5" s="36" t="s">
        <v>319</v>
      </c>
      <c r="J5" s="36" t="s">
        <v>320</v>
      </c>
      <c r="K5" s="36" t="s">
        <v>321</v>
      </c>
      <c r="L5" s="36" t="s">
        <v>322</v>
      </c>
      <c r="M5" s="36" t="s">
        <v>323</v>
      </c>
      <c r="N5" s="36" t="s">
        <v>324</v>
      </c>
      <c r="O5" s="36" t="s">
        <v>325</v>
      </c>
      <c r="P5" s="36" t="s">
        <v>326</v>
      </c>
      <c r="Q5" s="36" t="s">
        <v>327</v>
      </c>
      <c r="R5" s="37" t="s">
        <v>328</v>
      </c>
      <c r="S5" s="38" t="s">
        <v>313</v>
      </c>
      <c r="AE5" s="25"/>
      <c r="AG5" s="25"/>
      <c r="AH5" s="26"/>
      <c r="AJ5" s="27"/>
      <c r="BB5" s="28"/>
      <c r="BC5" s="28"/>
      <c r="BD5" s="28"/>
      <c r="BE5" s="28"/>
      <c r="BF5" s="28"/>
      <c r="BG5" s="28"/>
      <c r="BH5" s="28"/>
    </row>
    <row r="6" spans="1:60" s="24" customFormat="1" ht="31.8" x14ac:dyDescent="0.3">
      <c r="A6" s="39" t="s">
        <v>329</v>
      </c>
      <c r="B6" s="40" t="s">
        <v>330</v>
      </c>
      <c r="C6" s="40" t="s">
        <v>249</v>
      </c>
      <c r="D6" s="40" t="s">
        <v>251</v>
      </c>
      <c r="E6" s="40" t="s">
        <v>247</v>
      </c>
      <c r="F6" s="40" t="s">
        <v>331</v>
      </c>
      <c r="G6" s="41" t="s">
        <v>332</v>
      </c>
      <c r="H6" s="41" t="s">
        <v>333</v>
      </c>
      <c r="I6" s="41" t="s">
        <v>334</v>
      </c>
      <c r="J6" s="41" t="s">
        <v>335</v>
      </c>
      <c r="K6" s="41" t="s">
        <v>336</v>
      </c>
      <c r="L6" s="41" t="s">
        <v>337</v>
      </c>
      <c r="M6" s="41" t="s">
        <v>338</v>
      </c>
      <c r="N6" s="41" t="s">
        <v>59</v>
      </c>
      <c r="O6" s="41" t="s">
        <v>339</v>
      </c>
      <c r="P6" s="41" t="s">
        <v>340</v>
      </c>
      <c r="Q6" s="42" t="s">
        <v>140</v>
      </c>
      <c r="R6" s="43" t="s">
        <v>59</v>
      </c>
      <c r="S6" s="44"/>
      <c r="AE6" s="25"/>
      <c r="AG6" s="25"/>
      <c r="AH6" s="26"/>
      <c r="AJ6" s="27"/>
      <c r="BB6" s="28"/>
      <c r="BC6" s="28"/>
      <c r="BD6" s="28"/>
      <c r="BE6" s="28"/>
      <c r="BF6" s="28"/>
      <c r="BG6" s="28"/>
      <c r="BH6" s="28"/>
    </row>
    <row r="7" spans="1:60" s="24" customFormat="1" ht="21.6" x14ac:dyDescent="0.3">
      <c r="A7" s="39" t="s">
        <v>341</v>
      </c>
      <c r="B7" s="40" t="s">
        <v>342</v>
      </c>
      <c r="C7" s="40" t="s">
        <v>257</v>
      </c>
      <c r="D7" s="40" t="s">
        <v>259</v>
      </c>
      <c r="E7" s="40" t="s">
        <v>247</v>
      </c>
      <c r="F7" s="40" t="s">
        <v>343</v>
      </c>
      <c r="G7" s="41" t="s">
        <v>332</v>
      </c>
      <c r="H7" s="40" t="s">
        <v>344</v>
      </c>
      <c r="I7" s="40" t="s">
        <v>334</v>
      </c>
      <c r="J7" s="40" t="s">
        <v>335</v>
      </c>
      <c r="K7" s="40" t="s">
        <v>336</v>
      </c>
      <c r="L7" s="40" t="s">
        <v>337</v>
      </c>
      <c r="M7" s="40" t="s">
        <v>345</v>
      </c>
      <c r="N7" s="40" t="s">
        <v>140</v>
      </c>
      <c r="O7" s="41" t="s">
        <v>339</v>
      </c>
      <c r="P7" s="41" t="s">
        <v>346</v>
      </c>
      <c r="Q7" s="43" t="s">
        <v>140</v>
      </c>
      <c r="R7" s="43" t="s">
        <v>59</v>
      </c>
      <c r="S7" s="44"/>
      <c r="AE7" s="25"/>
      <c r="AG7" s="25"/>
      <c r="AH7" s="26"/>
      <c r="AJ7" s="27"/>
      <c r="BB7" s="28"/>
      <c r="BC7" s="28"/>
      <c r="BD7" s="28"/>
      <c r="BE7" s="28"/>
      <c r="BF7" s="28"/>
      <c r="BG7" s="28"/>
      <c r="BH7" s="28"/>
    </row>
    <row r="8" spans="1:60" s="24" customFormat="1" ht="31.8" x14ac:dyDescent="0.3">
      <c r="A8" s="39" t="s">
        <v>347</v>
      </c>
      <c r="B8" s="40" t="s">
        <v>348</v>
      </c>
      <c r="C8" s="40" t="s">
        <v>263</v>
      </c>
      <c r="D8" s="40" t="s">
        <v>265</v>
      </c>
      <c r="E8" s="40" t="s">
        <v>247</v>
      </c>
      <c r="F8" s="40" t="s">
        <v>349</v>
      </c>
      <c r="G8" s="41" t="s">
        <v>332</v>
      </c>
      <c r="H8" s="40" t="s">
        <v>350</v>
      </c>
      <c r="I8" s="40" t="s">
        <v>334</v>
      </c>
      <c r="J8" s="40" t="s">
        <v>335</v>
      </c>
      <c r="K8" s="40" t="s">
        <v>336</v>
      </c>
      <c r="L8" s="40" t="s">
        <v>337</v>
      </c>
      <c r="M8" s="40" t="s">
        <v>338</v>
      </c>
      <c r="N8" s="40" t="s">
        <v>59</v>
      </c>
      <c r="O8" s="41" t="s">
        <v>339</v>
      </c>
      <c r="P8" s="41" t="s">
        <v>351</v>
      </c>
      <c r="Q8" s="43" t="s">
        <v>59</v>
      </c>
      <c r="R8" s="43" t="s">
        <v>59</v>
      </c>
      <c r="S8" s="44"/>
      <c r="AE8" s="25"/>
      <c r="AG8" s="25"/>
      <c r="AH8" s="26"/>
      <c r="AJ8" s="27"/>
      <c r="BB8" s="28"/>
      <c r="BC8" s="28"/>
      <c r="BD8" s="28"/>
      <c r="BE8" s="28"/>
      <c r="BF8" s="28"/>
      <c r="BG8" s="28"/>
      <c r="BH8" s="28"/>
    </row>
    <row r="9" spans="1:60" s="24" customFormat="1" ht="31.8" x14ac:dyDescent="0.3">
      <c r="A9" s="39" t="s">
        <v>354</v>
      </c>
      <c r="B9" s="40" t="s">
        <v>348</v>
      </c>
      <c r="C9" s="40" t="s">
        <v>267</v>
      </c>
      <c r="D9" s="40" t="s">
        <v>269</v>
      </c>
      <c r="E9" s="40" t="s">
        <v>247</v>
      </c>
      <c r="F9" s="40" t="s">
        <v>355</v>
      </c>
      <c r="G9" s="41" t="s">
        <v>332</v>
      </c>
      <c r="H9" s="40" t="s">
        <v>350</v>
      </c>
      <c r="I9" s="40" t="s">
        <v>334</v>
      </c>
      <c r="J9" s="40" t="s">
        <v>335</v>
      </c>
      <c r="K9" s="40" t="s">
        <v>336</v>
      </c>
      <c r="L9" s="40" t="s">
        <v>337</v>
      </c>
      <c r="M9" s="40" t="s">
        <v>338</v>
      </c>
      <c r="N9" s="40" t="s">
        <v>59</v>
      </c>
      <c r="O9" s="41" t="s">
        <v>339</v>
      </c>
      <c r="P9" s="41" t="s">
        <v>356</v>
      </c>
      <c r="Q9" s="43" t="s">
        <v>140</v>
      </c>
      <c r="R9" s="43" t="s">
        <v>140</v>
      </c>
      <c r="S9" s="44"/>
      <c r="AE9" s="25"/>
      <c r="AG9" s="25"/>
      <c r="AH9" s="26"/>
      <c r="AJ9" s="27"/>
      <c r="BB9" s="28"/>
      <c r="BC9" s="28"/>
      <c r="BD9" s="28"/>
      <c r="BE9" s="28"/>
      <c r="BF9" s="28"/>
      <c r="BG9" s="28"/>
      <c r="BH9" s="28"/>
    </row>
    <row r="10" spans="1:60" s="24" customFormat="1" ht="31.8" x14ac:dyDescent="0.3">
      <c r="A10" s="39" t="s">
        <v>357</v>
      </c>
      <c r="B10" s="40" t="s">
        <v>358</v>
      </c>
      <c r="C10" s="40" t="s">
        <v>272</v>
      </c>
      <c r="D10" s="40" t="s">
        <v>274</v>
      </c>
      <c r="E10" s="40" t="s">
        <v>247</v>
      </c>
      <c r="F10" s="40" t="s">
        <v>343</v>
      </c>
      <c r="G10" s="41" t="s">
        <v>59</v>
      </c>
      <c r="H10" s="40" t="s">
        <v>59</v>
      </c>
      <c r="I10" s="40" t="s">
        <v>59</v>
      </c>
      <c r="J10" s="40" t="s">
        <v>59</v>
      </c>
      <c r="K10" s="40" t="s">
        <v>59</v>
      </c>
      <c r="L10" s="40" t="s">
        <v>59</v>
      </c>
      <c r="M10" s="40" t="s">
        <v>59</v>
      </c>
      <c r="N10" s="40" t="s">
        <v>59</v>
      </c>
      <c r="O10" s="43" t="s">
        <v>59</v>
      </c>
      <c r="P10" s="41" t="s">
        <v>340</v>
      </c>
      <c r="Q10" s="43" t="s">
        <v>59</v>
      </c>
      <c r="R10" s="43" t="s">
        <v>59</v>
      </c>
      <c r="S10" s="45" t="s">
        <v>353</v>
      </c>
      <c r="AE10" s="25"/>
      <c r="AG10" s="25"/>
      <c r="AH10" s="26"/>
      <c r="AJ10" s="27"/>
      <c r="BB10" s="28"/>
      <c r="BC10" s="28"/>
      <c r="BD10" s="28"/>
      <c r="BE10" s="28"/>
      <c r="BF10" s="28"/>
      <c r="BG10" s="28"/>
      <c r="BH10" s="28"/>
    </row>
    <row r="11" spans="1:60" s="24" customFormat="1" ht="31.8" x14ac:dyDescent="0.3">
      <c r="A11" s="39" t="s">
        <v>359</v>
      </c>
      <c r="B11" s="51" t="s">
        <v>360</v>
      </c>
      <c r="C11" s="40" t="s">
        <v>278</v>
      </c>
      <c r="D11" s="40" t="s">
        <v>280</v>
      </c>
      <c r="E11" s="40" t="s">
        <v>247</v>
      </c>
      <c r="F11" s="40" t="s">
        <v>352</v>
      </c>
      <c r="G11" s="40" t="s">
        <v>59</v>
      </c>
      <c r="H11" s="40" t="s">
        <v>344</v>
      </c>
      <c r="I11" s="40" t="s">
        <v>361</v>
      </c>
      <c r="J11" s="40" t="s">
        <v>335</v>
      </c>
      <c r="K11" s="40" t="s">
        <v>336</v>
      </c>
      <c r="L11" s="40" t="s">
        <v>337</v>
      </c>
      <c r="M11" s="40" t="s">
        <v>338</v>
      </c>
      <c r="N11" s="40" t="s">
        <v>140</v>
      </c>
      <c r="O11" s="40" t="s">
        <v>362</v>
      </c>
      <c r="P11" s="40" t="s">
        <v>363</v>
      </c>
      <c r="Q11" s="43" t="s">
        <v>140</v>
      </c>
      <c r="R11" s="43" t="s">
        <v>140</v>
      </c>
      <c r="S11" s="44"/>
      <c r="AE11" s="25"/>
      <c r="AG11" s="25"/>
      <c r="AH11" s="26"/>
      <c r="AJ11" s="27"/>
      <c r="BB11" s="28"/>
      <c r="BC11" s="28"/>
      <c r="BD11" s="28"/>
      <c r="BE11" s="28"/>
      <c r="BF11" s="28"/>
      <c r="BG11" s="28"/>
      <c r="BH11" s="28"/>
    </row>
    <row r="12" spans="1:60" s="59" customFormat="1" ht="32.4" thickBot="1" x14ac:dyDescent="0.35">
      <c r="A12" s="55" t="s">
        <v>375</v>
      </c>
      <c r="B12" s="63" t="s">
        <v>376</v>
      </c>
      <c r="C12" s="56" t="s">
        <v>288</v>
      </c>
      <c r="D12" s="56" t="s">
        <v>290</v>
      </c>
      <c r="E12" s="56" t="s">
        <v>247</v>
      </c>
      <c r="F12" s="56" t="s">
        <v>355</v>
      </c>
      <c r="G12" s="56" t="s">
        <v>59</v>
      </c>
      <c r="H12" s="56" t="s">
        <v>401</v>
      </c>
      <c r="I12" s="56" t="s">
        <v>334</v>
      </c>
      <c r="J12" s="56" t="s">
        <v>335</v>
      </c>
      <c r="K12" s="56" t="s">
        <v>402</v>
      </c>
      <c r="L12" s="56" t="s">
        <v>337</v>
      </c>
      <c r="M12" s="56" t="s">
        <v>338</v>
      </c>
      <c r="N12" s="56" t="s">
        <v>140</v>
      </c>
      <c r="O12" s="56" t="s">
        <v>362</v>
      </c>
      <c r="P12" s="56" t="s">
        <v>340</v>
      </c>
      <c r="Q12" s="57" t="s">
        <v>140</v>
      </c>
      <c r="R12" s="57" t="s">
        <v>140</v>
      </c>
      <c r="S12" s="58" t="s">
        <v>403</v>
      </c>
      <c r="AE12" s="60"/>
      <c r="AG12" s="60"/>
      <c r="AH12" s="26"/>
      <c r="AJ12" s="61"/>
      <c r="BB12" s="26"/>
      <c r="BC12" s="26"/>
      <c r="BD12" s="26"/>
      <c r="BE12" s="26"/>
      <c r="BF12" s="26"/>
      <c r="BG12" s="26"/>
      <c r="BH12" s="26"/>
    </row>
  </sheetData>
  <mergeCells count="2">
    <mergeCell ref="G3:S3"/>
    <mergeCell ref="G4:S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C5E00-8A22-4D63-8ECB-CD7120447210}">
  <dimension ref="A1:J32"/>
  <sheetViews>
    <sheetView workbookViewId="0">
      <selection activeCell="B38" sqref="B38"/>
    </sheetView>
  </sheetViews>
  <sheetFormatPr defaultColWidth="9.109375" defaultRowHeight="20.100000000000001" customHeight="1" x14ac:dyDescent="0.2"/>
  <cols>
    <col min="1" max="3" width="9.109375" style="46"/>
    <col min="4" max="4" width="26" style="46" customWidth="1"/>
    <col min="5" max="5" width="19.44140625" style="46" customWidth="1"/>
    <col min="6" max="16384" width="9.109375" style="46"/>
  </cols>
  <sheetData>
    <row r="1" spans="1:10" ht="10.199999999999999" x14ac:dyDescent="0.2">
      <c r="B1" s="46" t="s">
        <v>364</v>
      </c>
    </row>
    <row r="3" spans="1:10" ht="10.199999999999999" x14ac:dyDescent="0.2">
      <c r="E3" s="46" t="s">
        <v>365</v>
      </c>
    </row>
    <row r="4" spans="1:10" ht="10.199999999999999" x14ac:dyDescent="0.2">
      <c r="A4" s="47" t="s">
        <v>366</v>
      </c>
      <c r="B4" s="47">
        <v>16478</v>
      </c>
      <c r="C4" s="48" t="s">
        <v>371</v>
      </c>
      <c r="D4" s="48"/>
      <c r="E4" s="49">
        <v>492900</v>
      </c>
      <c r="H4" s="52" t="s">
        <v>394</v>
      </c>
      <c r="I4" s="52"/>
    </row>
    <row r="5" spans="1:10" ht="10.199999999999999" x14ac:dyDescent="0.2">
      <c r="A5" s="47" t="s">
        <v>367</v>
      </c>
      <c r="B5" s="47">
        <v>14850</v>
      </c>
      <c r="C5" s="47" t="s">
        <v>368</v>
      </c>
      <c r="D5" s="47"/>
      <c r="E5" s="49">
        <v>15910</v>
      </c>
    </row>
    <row r="6" spans="1:10" ht="10.199999999999999" x14ac:dyDescent="0.2">
      <c r="A6" s="47" t="s">
        <v>367</v>
      </c>
      <c r="B6" s="47">
        <v>659</v>
      </c>
      <c r="C6" s="47" t="s">
        <v>369</v>
      </c>
      <c r="D6" s="47"/>
      <c r="E6" s="49">
        <v>9591.5</v>
      </c>
    </row>
    <row r="7" spans="1:10" ht="10.199999999999999" x14ac:dyDescent="0.2">
      <c r="A7" s="47"/>
      <c r="B7" s="47"/>
      <c r="C7" s="88" t="s">
        <v>370</v>
      </c>
      <c r="D7" s="88"/>
      <c r="E7" s="49">
        <v>59900</v>
      </c>
    </row>
    <row r="8" spans="1:10" ht="10.199999999999999" x14ac:dyDescent="0.2">
      <c r="C8" s="87"/>
      <c r="D8" s="87"/>
      <c r="E8" s="50">
        <f>SUM(E4:E7)</f>
        <v>578301.5</v>
      </c>
    </row>
    <row r="9" spans="1:10" ht="10.199999999999999" x14ac:dyDescent="0.2"/>
    <row r="10" spans="1:10" ht="10.199999999999999" x14ac:dyDescent="0.2">
      <c r="E10" s="46" t="s">
        <v>377</v>
      </c>
    </row>
    <row r="11" spans="1:10" ht="10.199999999999999" x14ac:dyDescent="0.2">
      <c r="A11" s="47" t="s">
        <v>366</v>
      </c>
      <c r="B11" s="47">
        <v>18571</v>
      </c>
      <c r="C11" s="48" t="s">
        <v>379</v>
      </c>
      <c r="D11" s="47"/>
      <c r="E11" s="49">
        <v>489000</v>
      </c>
      <c r="F11" s="46" t="s">
        <v>382</v>
      </c>
      <c r="H11" s="52" t="s">
        <v>394</v>
      </c>
      <c r="I11" s="52"/>
      <c r="J11" s="52"/>
    </row>
    <row r="12" spans="1:10" ht="10.199999999999999" x14ac:dyDescent="0.2">
      <c r="A12" s="47" t="s">
        <v>367</v>
      </c>
      <c r="B12" s="47">
        <v>16751</v>
      </c>
      <c r="C12" s="47" t="s">
        <v>397</v>
      </c>
      <c r="D12" s="47"/>
      <c r="E12" s="49">
        <v>16282.97</v>
      </c>
    </row>
    <row r="13" spans="1:10" ht="10.199999999999999" x14ac:dyDescent="0.2">
      <c r="A13" s="47" t="s">
        <v>367</v>
      </c>
      <c r="B13" s="47">
        <v>11730</v>
      </c>
      <c r="C13" s="47" t="s">
        <v>398</v>
      </c>
      <c r="D13" s="47"/>
      <c r="E13" s="49">
        <v>9175</v>
      </c>
    </row>
    <row r="14" spans="1:10" ht="10.199999999999999" x14ac:dyDescent="0.2">
      <c r="A14" s="47"/>
      <c r="B14" s="47"/>
      <c r="C14" s="47"/>
      <c r="D14" s="47"/>
      <c r="E14" s="49"/>
    </row>
    <row r="15" spans="1:10" ht="10.199999999999999" x14ac:dyDescent="0.2">
      <c r="A15" s="47"/>
      <c r="B15" s="47"/>
      <c r="C15" s="47"/>
      <c r="D15" s="47"/>
      <c r="E15" s="49"/>
    </row>
    <row r="16" spans="1:10" ht="10.199999999999999" x14ac:dyDescent="0.2">
      <c r="C16" s="87"/>
      <c r="D16" s="87"/>
      <c r="E16" s="50">
        <f>SUM(E11:E15)</f>
        <v>514457.97</v>
      </c>
    </row>
    <row r="17" spans="1:10" ht="10.199999999999999" x14ac:dyDescent="0.2">
      <c r="C17" s="89"/>
      <c r="D17" s="90"/>
      <c r="E17" s="50"/>
    </row>
    <row r="18" spans="1:10" ht="10.199999999999999" x14ac:dyDescent="0.2">
      <c r="E18" s="46" t="s">
        <v>378</v>
      </c>
    </row>
    <row r="19" spans="1:10" ht="10.199999999999999" x14ac:dyDescent="0.2">
      <c r="A19" s="47" t="s">
        <v>366</v>
      </c>
      <c r="B19" s="47">
        <v>19350</v>
      </c>
      <c r="C19" s="48" t="s">
        <v>383</v>
      </c>
      <c r="D19" s="47"/>
      <c r="E19" s="49">
        <v>589990</v>
      </c>
      <c r="F19" s="46" t="s">
        <v>382</v>
      </c>
      <c r="H19" s="52" t="s">
        <v>394</v>
      </c>
      <c r="I19" s="52"/>
      <c r="J19" s="52"/>
    </row>
    <row r="20" spans="1:10" ht="10.199999999999999" x14ac:dyDescent="0.2">
      <c r="A20" s="47" t="s">
        <v>367</v>
      </c>
      <c r="B20" s="47">
        <v>14849</v>
      </c>
      <c r="C20" s="47" t="s">
        <v>368</v>
      </c>
      <c r="D20" s="47"/>
      <c r="E20" s="49">
        <v>15910</v>
      </c>
    </row>
    <row r="21" spans="1:10" ht="10.199999999999999" x14ac:dyDescent="0.2">
      <c r="A21" s="47" t="s">
        <v>367</v>
      </c>
      <c r="B21" s="47">
        <v>19378</v>
      </c>
      <c r="C21" s="47" t="s">
        <v>399</v>
      </c>
      <c r="D21" s="47"/>
      <c r="E21" s="49">
        <v>4264.3999999999996</v>
      </c>
    </row>
    <row r="22" spans="1:10" ht="10.199999999999999" x14ac:dyDescent="0.2">
      <c r="A22" s="47"/>
      <c r="B22" s="47"/>
      <c r="C22" s="47"/>
      <c r="D22" s="47"/>
      <c r="E22" s="49"/>
    </row>
    <row r="23" spans="1:10" ht="10.199999999999999" x14ac:dyDescent="0.2">
      <c r="A23" s="47"/>
      <c r="B23" s="47"/>
      <c r="C23" s="47"/>
      <c r="D23" s="47"/>
      <c r="E23" s="49"/>
    </row>
    <row r="24" spans="1:10" ht="10.199999999999999" x14ac:dyDescent="0.2">
      <c r="C24" s="87"/>
      <c r="D24" s="87"/>
      <c r="E24" s="50">
        <f>SUM(E19:E23)</f>
        <v>610164.4</v>
      </c>
    </row>
    <row r="25" spans="1:10" ht="13.8" customHeight="1" x14ac:dyDescent="0.2"/>
    <row r="26" spans="1:10" ht="10.199999999999999" x14ac:dyDescent="0.2">
      <c r="E26" s="46" t="s">
        <v>381</v>
      </c>
    </row>
    <row r="27" spans="1:10" ht="10.199999999999999" x14ac:dyDescent="0.2">
      <c r="A27" s="47" t="s">
        <v>366</v>
      </c>
      <c r="B27" s="47">
        <v>19751</v>
      </c>
      <c r="C27" s="48" t="s">
        <v>380</v>
      </c>
      <c r="D27" s="47"/>
      <c r="E27" s="49">
        <v>586890</v>
      </c>
      <c r="F27" s="46" t="s">
        <v>382</v>
      </c>
      <c r="H27" s="52" t="s">
        <v>394</v>
      </c>
      <c r="I27" s="52"/>
      <c r="J27" s="52"/>
    </row>
    <row r="28" spans="1:10" ht="10.199999999999999" x14ac:dyDescent="0.2">
      <c r="A28" s="47" t="s">
        <v>367</v>
      </c>
      <c r="B28" s="47">
        <v>15531</v>
      </c>
      <c r="C28" s="47" t="s">
        <v>400</v>
      </c>
      <c r="D28" s="47"/>
      <c r="E28" s="49">
        <v>17000</v>
      </c>
    </row>
    <row r="29" spans="1:10" ht="10.199999999999999" x14ac:dyDescent="0.2">
      <c r="A29" s="47"/>
      <c r="B29" s="47"/>
      <c r="C29" s="47"/>
      <c r="D29" s="47"/>
      <c r="E29" s="49"/>
    </row>
    <row r="30" spans="1:10" ht="10.199999999999999" x14ac:dyDescent="0.2">
      <c r="A30" s="47"/>
      <c r="B30" s="47"/>
      <c r="C30" s="47"/>
      <c r="D30" s="47"/>
      <c r="E30" s="49"/>
    </row>
    <row r="31" spans="1:10" ht="10.199999999999999" x14ac:dyDescent="0.2">
      <c r="A31" s="47"/>
      <c r="B31" s="47"/>
      <c r="C31" s="47"/>
      <c r="D31" s="47"/>
      <c r="E31" s="49"/>
    </row>
    <row r="32" spans="1:10" ht="10.199999999999999" x14ac:dyDescent="0.2">
      <c r="C32" s="87"/>
      <c r="D32" s="87"/>
      <c r="E32" s="50">
        <f>SUM(E27:E31)</f>
        <v>603890</v>
      </c>
    </row>
  </sheetData>
  <mergeCells count="6">
    <mergeCell ref="C24:D24"/>
    <mergeCell ref="C32:D32"/>
    <mergeCell ref="C7:D7"/>
    <mergeCell ref="C8:D8"/>
    <mergeCell ref="C16:D16"/>
    <mergeCell ref="C17:D1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poptávka</vt:lpstr>
      <vt:lpstr>specifikace vozidel JSDH</vt:lpstr>
      <vt:lpstr>specifikace vozidel 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Fucik Ondrej</dc:creator>
  <cp:lastModifiedBy>Mertova Kamila</cp:lastModifiedBy>
  <cp:lastPrinted>2020-09-02T12:25:51Z</cp:lastPrinted>
  <dcterms:created xsi:type="dcterms:W3CDTF">2015-06-05T18:19:34Z</dcterms:created>
  <dcterms:modified xsi:type="dcterms:W3CDTF">2024-11-05T09:54:31Z</dcterms:modified>
</cp:coreProperties>
</file>