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1_VZ\01_Administrace\06_2024\628_TENDER_Cesky_Tesin_DNS_IT\07_Minitendry_na_objednavku\02_Server_SOS_Diskove_pole_Mini_PC\Podklady\ZD_zak_1\"/>
    </mc:Choice>
  </mc:AlternateContent>
  <xr:revisionPtr revIDLastSave="0" documentId="13_ncr:1_{F915CA6A-5583-49BA-9DA7-6E4EAA7C809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Část 1 - Server pro virtualizac" sheetId="1" r:id="rId1"/>
    <sheet name="Část 2 - Operační systémy" sheetId="2" r:id="rId2"/>
    <sheet name="Část 3 - Diskové pole" sheetId="3" r:id="rId3"/>
    <sheet name="Část 4 - Výpočetní technika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E12" i="4"/>
  <c r="E13" i="4"/>
  <c r="E11" i="4"/>
  <c r="F11" i="4" s="1"/>
  <c r="E11" i="3"/>
  <c r="F11" i="3" s="1"/>
  <c r="E12" i="2"/>
  <c r="F12" i="2" s="1"/>
  <c r="E11" i="2"/>
  <c r="F11" i="2" s="1"/>
  <c r="E11" i="1"/>
  <c r="E12" i="1"/>
  <c r="F12" i="1" s="1"/>
  <c r="G12" i="1" s="1"/>
  <c r="F12" i="4" l="1"/>
  <c r="G12" i="4" s="1"/>
  <c r="E12" i="3"/>
  <c r="G11" i="4"/>
  <c r="F13" i="4"/>
  <c r="E14" i="4"/>
  <c r="F12" i="3"/>
  <c r="G11" i="3"/>
  <c r="G12" i="2"/>
  <c r="F13" i="2"/>
  <c r="E13" i="2"/>
  <c r="G11" i="2"/>
  <c r="E13" i="1"/>
  <c r="F11" i="1"/>
  <c r="G11" i="1" s="1"/>
  <c r="F14" i="4" l="1"/>
  <c r="G13" i="4"/>
  <c r="G14" i="4" s="1"/>
  <c r="G12" i="3"/>
  <c r="F13" i="1"/>
  <c r="G13" i="1"/>
</calcChain>
</file>

<file path=xl/sharedStrings.xml><?xml version="1.0" encoding="utf-8"?>
<sst xmlns="http://schemas.openxmlformats.org/spreadsheetml/2006/main" count="56" uniqueCount="23">
  <si>
    <t>Počet ks</t>
  </si>
  <si>
    <t>DPH 21 %</t>
  </si>
  <si>
    <t>Cena v Kč vč. DPH</t>
  </si>
  <si>
    <t>Cena celkem</t>
  </si>
  <si>
    <t>Cena v Kč bez DPH ze 1 ks</t>
  </si>
  <si>
    <t>Cena v Kč bez DPH</t>
  </si>
  <si>
    <t>Poř. č.</t>
  </si>
  <si>
    <t>Specifikace plnění zadavatelem</t>
  </si>
  <si>
    <t>Příloha č. 2 výzvy k podání nabídek - Soupis položek</t>
  </si>
  <si>
    <t>Licence virtualizačního operačního systému</t>
  </si>
  <si>
    <t>Pozn.: Účastník vyplní pouze modře označená pole.</t>
  </si>
  <si>
    <t>Část 1: Server pro virtualizaci</t>
  </si>
  <si>
    <t>Část 2: Operační systémy</t>
  </si>
  <si>
    <t>Část 3: Diskové pole</t>
  </si>
  <si>
    <t>Část 4: Výpočetní technika</t>
  </si>
  <si>
    <t xml:space="preserve">Trvalé licence (pro provoz 8 virtuálních serverů) aktuálního serverového OS </t>
  </si>
  <si>
    <t xml:space="preserve">Licence operačního systému pro počítače </t>
  </si>
  <si>
    <t>Diskové pole</t>
  </si>
  <si>
    <t>Mini PC</t>
  </si>
  <si>
    <t>Notebooky</t>
  </si>
  <si>
    <t>Monitory</t>
  </si>
  <si>
    <t>Server pro virtualizaci</t>
  </si>
  <si>
    <t>Hardware a operační systémy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</si>
</sst>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S35"/>
  <sheetViews>
    <sheetView zoomScaleNormal="100" workbookViewId="0">
      <selection activeCell="A7" sqref="A7:G7"/>
    </sheetView>
  </sheetViews>
  <sheetFormatPr defaultColWidth="9.109375" defaultRowHeight="19.5" customHeight="1" x14ac:dyDescent="0.3"/>
  <cols>
    <col min="1" max="1" width="7.109375" style="4" bestFit="1" customWidth="1"/>
    <col min="2" max="2" width="45" style="4" bestFit="1" customWidth="1"/>
    <col min="3" max="3" width="9.109375" style="4" bestFit="1" customWidth="1"/>
    <col min="4" max="4" width="27.5546875" style="4" bestFit="1" customWidth="1"/>
    <col min="5" max="5" width="20" style="4" bestFit="1" customWidth="1"/>
    <col min="6" max="6" width="10.6640625" style="4" bestFit="1" customWidth="1"/>
    <col min="7" max="7" width="19.33203125" style="4" bestFit="1" customWidth="1"/>
    <col min="8" max="16384" width="9.109375" style="4"/>
  </cols>
  <sheetData>
    <row r="5" spans="1:19" ht="19.5" customHeight="1" thickBot="1" x14ac:dyDescent="0.35"/>
    <row r="6" spans="1:19" ht="19.5" customHeight="1" x14ac:dyDescent="0.3">
      <c r="A6" s="30" t="s">
        <v>8</v>
      </c>
      <c r="B6" s="31"/>
      <c r="C6" s="31"/>
      <c r="D6" s="31"/>
      <c r="E6" s="31"/>
      <c r="F6" s="31"/>
      <c r="G6" s="32"/>
    </row>
    <row r="7" spans="1:19" ht="19.5" customHeight="1" x14ac:dyDescent="0.3">
      <c r="A7" s="27" t="s">
        <v>22</v>
      </c>
      <c r="B7" s="28"/>
      <c r="C7" s="28"/>
      <c r="D7" s="28"/>
      <c r="E7" s="28"/>
      <c r="F7" s="28"/>
      <c r="G7" s="2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9.5" customHeight="1" thickBot="1" x14ac:dyDescent="0.35">
      <c r="A8" s="33" t="s">
        <v>11</v>
      </c>
      <c r="B8" s="34"/>
      <c r="C8" s="34"/>
      <c r="D8" s="34"/>
      <c r="E8" s="34"/>
      <c r="F8" s="34"/>
      <c r="G8" s="3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9.5" customHeight="1" thickBot="1" x14ac:dyDescent="0.35">
      <c r="A9" s="5"/>
      <c r="B9" s="5"/>
      <c r="C9" s="5"/>
      <c r="D9" s="5"/>
      <c r="E9" s="5"/>
      <c r="F9" s="5"/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9.5" customHeight="1" thickBot="1" x14ac:dyDescent="0.35">
      <c r="A10" s="8" t="s">
        <v>6</v>
      </c>
      <c r="B10" s="9" t="s">
        <v>7</v>
      </c>
      <c r="C10" s="9" t="s">
        <v>0</v>
      </c>
      <c r="D10" s="9" t="s">
        <v>4</v>
      </c>
      <c r="E10" s="9" t="s">
        <v>5</v>
      </c>
      <c r="F10" s="9" t="s">
        <v>1</v>
      </c>
      <c r="G10" s="10" t="s">
        <v>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9.5" customHeight="1" x14ac:dyDescent="0.3">
      <c r="A11" s="13">
        <v>1</v>
      </c>
      <c r="B11" s="17" t="s">
        <v>21</v>
      </c>
      <c r="C11" s="18">
        <v>1</v>
      </c>
      <c r="D11" s="21">
        <v>0</v>
      </c>
      <c r="E11" s="6">
        <f>C11*D11</f>
        <v>0</v>
      </c>
      <c r="F11" s="7">
        <f>E11*0.21</f>
        <v>0</v>
      </c>
      <c r="G11" s="14">
        <f>E11+F11</f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9.5" customHeight="1" thickBot="1" x14ac:dyDescent="0.35">
      <c r="A12" s="15">
        <v>2</v>
      </c>
      <c r="B12" s="19" t="s">
        <v>9</v>
      </c>
      <c r="C12" s="20">
        <v>1</v>
      </c>
      <c r="D12" s="22">
        <v>0</v>
      </c>
      <c r="E12" s="2">
        <f t="shared" ref="E12" si="0">C12*D12</f>
        <v>0</v>
      </c>
      <c r="F12" s="3">
        <f t="shared" ref="F12" si="1">E12*0.21</f>
        <v>0</v>
      </c>
      <c r="G12" s="16">
        <f t="shared" ref="G12" si="2">E12+F12</f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9.5" customHeight="1" thickBot="1" x14ac:dyDescent="0.35">
      <c r="A13" s="24" t="s">
        <v>3</v>
      </c>
      <c r="B13" s="25"/>
      <c r="C13" s="25"/>
      <c r="D13" s="25"/>
      <c r="E13" s="11">
        <f>SUM(E11:E12)</f>
        <v>0</v>
      </c>
      <c r="F13" s="11">
        <f>SUM(F11:F12)</f>
        <v>0</v>
      </c>
      <c r="G13" s="12">
        <f>SUM(G11:G12)</f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9.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9.5" customHeight="1" x14ac:dyDescent="0.3">
      <c r="A15" s="26" t="s">
        <v>10</v>
      </c>
      <c r="B15" s="26"/>
      <c r="C15" s="26"/>
      <c r="D15" s="26"/>
      <c r="E15" s="26"/>
      <c r="F15" s="26"/>
      <c r="G15" s="2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9.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9.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9.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9.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9.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9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9.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9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9.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9.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9.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9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9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9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9.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9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9.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9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9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9.5" customHeight="1" x14ac:dyDescent="0.3"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</sheetData>
  <mergeCells count="5">
    <mergeCell ref="A13:D13"/>
    <mergeCell ref="A15:G15"/>
    <mergeCell ref="A7:G7"/>
    <mergeCell ref="A6:G6"/>
    <mergeCell ref="A8:G8"/>
  </mergeCells>
  <pageMargins left="0.7" right="0.7" top="0.78740157499999996" bottom="0.78740157499999996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S36"/>
  <sheetViews>
    <sheetView workbookViewId="0">
      <selection activeCell="E19" sqref="E19"/>
    </sheetView>
  </sheetViews>
  <sheetFormatPr defaultColWidth="9.109375" defaultRowHeight="13.8" x14ac:dyDescent="0.3"/>
  <cols>
    <col min="1" max="1" width="7.109375" style="4" bestFit="1" customWidth="1"/>
    <col min="2" max="2" width="45" style="4" bestFit="1" customWidth="1"/>
    <col min="3" max="3" width="9.109375" style="4" bestFit="1"/>
    <col min="4" max="4" width="27.5546875" style="4" bestFit="1" customWidth="1"/>
    <col min="5" max="5" width="20" style="4" bestFit="1" customWidth="1"/>
    <col min="6" max="6" width="10.6640625" style="4" bestFit="1" customWidth="1"/>
    <col min="7" max="7" width="19.33203125" style="4" bestFit="1" customWidth="1"/>
    <col min="8" max="16384" width="9.109375" style="4"/>
  </cols>
  <sheetData>
    <row r="5" spans="1:19" ht="19.5" customHeight="1" thickBot="1" x14ac:dyDescent="0.35"/>
    <row r="6" spans="1:19" ht="19.5" customHeight="1" x14ac:dyDescent="0.3">
      <c r="A6" s="30" t="s">
        <v>8</v>
      </c>
      <c r="B6" s="31"/>
      <c r="C6" s="31"/>
      <c r="D6" s="31"/>
      <c r="E6" s="31"/>
      <c r="F6" s="31"/>
      <c r="G6" s="32"/>
    </row>
    <row r="7" spans="1:19" ht="19.5" customHeight="1" x14ac:dyDescent="0.3">
      <c r="A7" s="27" t="s">
        <v>22</v>
      </c>
      <c r="B7" s="28"/>
      <c r="C7" s="28"/>
      <c r="D7" s="28"/>
      <c r="E7" s="28"/>
      <c r="F7" s="28"/>
      <c r="G7" s="2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9.5" customHeight="1" thickBot="1" x14ac:dyDescent="0.35">
      <c r="A8" s="33" t="s">
        <v>12</v>
      </c>
      <c r="B8" s="34"/>
      <c r="C8" s="34"/>
      <c r="D8" s="34"/>
      <c r="E8" s="34"/>
      <c r="F8" s="34"/>
      <c r="G8" s="3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9.5" customHeight="1" thickBot="1" x14ac:dyDescent="0.35">
      <c r="A9" s="5"/>
      <c r="B9" s="5"/>
      <c r="C9" s="5"/>
      <c r="D9" s="5"/>
      <c r="E9" s="5"/>
      <c r="F9" s="5"/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9.5" customHeight="1" thickBot="1" x14ac:dyDescent="0.35">
      <c r="A10" s="8" t="s">
        <v>6</v>
      </c>
      <c r="B10" s="9" t="s">
        <v>7</v>
      </c>
      <c r="C10" s="9" t="s">
        <v>0</v>
      </c>
      <c r="D10" s="9" t="s">
        <v>4</v>
      </c>
      <c r="E10" s="9" t="s">
        <v>5</v>
      </c>
      <c r="F10" s="9" t="s">
        <v>1</v>
      </c>
      <c r="G10" s="10" t="s">
        <v>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27.6" customHeight="1" x14ac:dyDescent="0.3">
      <c r="A11" s="13">
        <v>1</v>
      </c>
      <c r="B11" s="23" t="s">
        <v>15</v>
      </c>
      <c r="C11" s="18">
        <v>4</v>
      </c>
      <c r="D11" s="21">
        <v>0</v>
      </c>
      <c r="E11" s="6">
        <f>C11*D11</f>
        <v>0</v>
      </c>
      <c r="F11" s="7">
        <f>E11*0.21</f>
        <v>0</v>
      </c>
      <c r="G11" s="14">
        <f>E11+F11</f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9.5" customHeight="1" thickBot="1" x14ac:dyDescent="0.35">
      <c r="A12" s="15">
        <v>2</v>
      </c>
      <c r="B12" s="19" t="s">
        <v>16</v>
      </c>
      <c r="C12" s="20">
        <v>37</v>
      </c>
      <c r="D12" s="22">
        <v>0</v>
      </c>
      <c r="E12" s="2">
        <f t="shared" ref="E12" si="0">C12*D12</f>
        <v>0</v>
      </c>
      <c r="F12" s="3">
        <f t="shared" ref="F12" si="1">E12*0.21</f>
        <v>0</v>
      </c>
      <c r="G12" s="16">
        <f t="shared" ref="G12" si="2">E12+F12</f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9.5" customHeight="1" thickBot="1" x14ac:dyDescent="0.35">
      <c r="A13" s="24" t="s">
        <v>3</v>
      </c>
      <c r="B13" s="25"/>
      <c r="C13" s="25"/>
      <c r="D13" s="25"/>
      <c r="E13" s="11">
        <f>SUM(E11:E12)</f>
        <v>0</v>
      </c>
      <c r="F13" s="11">
        <f>SUM(F11:F12)</f>
        <v>0</v>
      </c>
      <c r="G13" s="12">
        <f>SUM(G11:G12)</f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9.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9.5" customHeight="1" x14ac:dyDescent="0.3">
      <c r="A15" s="26" t="s">
        <v>10</v>
      </c>
      <c r="B15" s="26"/>
      <c r="C15" s="26"/>
      <c r="D15" s="26"/>
      <c r="E15" s="26"/>
      <c r="F15" s="26"/>
      <c r="G15" s="2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9.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9.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9.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9.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9.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9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9.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9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9.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9.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9.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9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9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9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9.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9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9.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7" ht="19.5" customHeight="1" x14ac:dyDescent="0.3">
      <c r="A33" s="1"/>
      <c r="B33" s="1"/>
      <c r="C33" s="1"/>
      <c r="D33" s="1"/>
      <c r="E33" s="1"/>
      <c r="F33" s="1"/>
      <c r="G33" s="1"/>
    </row>
    <row r="34" spans="1:7" ht="19.5" customHeight="1" x14ac:dyDescent="0.3">
      <c r="A34" s="1"/>
      <c r="B34" s="1"/>
      <c r="C34" s="1"/>
      <c r="D34" s="1"/>
      <c r="E34" s="1"/>
      <c r="F34" s="1"/>
      <c r="G34" s="1"/>
    </row>
    <row r="35" spans="1:7" ht="19.5" customHeight="1" x14ac:dyDescent="0.3"/>
    <row r="36" spans="1:7" ht="19.5" customHeight="1" x14ac:dyDescent="0.3"/>
  </sheetData>
  <mergeCells count="5">
    <mergeCell ref="A6:G6"/>
    <mergeCell ref="A7:G7"/>
    <mergeCell ref="A8:G8"/>
    <mergeCell ref="A13:D13"/>
    <mergeCell ref="A15:G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02E14-E757-4B19-9E0E-94E08BE268DD}">
  <dimension ref="A5:S34"/>
  <sheetViews>
    <sheetView workbookViewId="0">
      <selection activeCell="A7" sqref="A7:G7"/>
    </sheetView>
  </sheetViews>
  <sheetFormatPr defaultColWidth="9.109375" defaultRowHeight="13.8" x14ac:dyDescent="0.3"/>
  <cols>
    <col min="1" max="1" width="7.109375" style="4" bestFit="1" customWidth="1"/>
    <col min="2" max="2" width="45" style="4" bestFit="1" customWidth="1"/>
    <col min="3" max="3" width="9.109375" style="4" bestFit="1"/>
    <col min="4" max="4" width="27.5546875" style="4" bestFit="1" customWidth="1"/>
    <col min="5" max="5" width="20" style="4" bestFit="1" customWidth="1"/>
    <col min="6" max="6" width="10.6640625" style="4" bestFit="1" customWidth="1"/>
    <col min="7" max="7" width="19.33203125" style="4" bestFit="1" customWidth="1"/>
    <col min="8" max="16384" width="9.109375" style="4"/>
  </cols>
  <sheetData>
    <row r="5" spans="1:19" ht="19.5" customHeight="1" thickBot="1" x14ac:dyDescent="0.35"/>
    <row r="6" spans="1:19" ht="19.5" customHeight="1" x14ac:dyDescent="0.3">
      <c r="A6" s="30" t="s">
        <v>8</v>
      </c>
      <c r="B6" s="31"/>
      <c r="C6" s="31"/>
      <c r="D6" s="31"/>
      <c r="E6" s="31"/>
      <c r="F6" s="31"/>
      <c r="G6" s="32"/>
    </row>
    <row r="7" spans="1:19" ht="19.5" customHeight="1" x14ac:dyDescent="0.3">
      <c r="A7" s="27" t="s">
        <v>22</v>
      </c>
      <c r="B7" s="28"/>
      <c r="C7" s="28"/>
      <c r="D7" s="28"/>
      <c r="E7" s="28"/>
      <c r="F7" s="28"/>
      <c r="G7" s="2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9.5" customHeight="1" thickBot="1" x14ac:dyDescent="0.35">
      <c r="A8" s="33" t="s">
        <v>13</v>
      </c>
      <c r="B8" s="34"/>
      <c r="C8" s="34"/>
      <c r="D8" s="34"/>
      <c r="E8" s="34"/>
      <c r="F8" s="34"/>
      <c r="G8" s="3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9.5" customHeight="1" thickBot="1" x14ac:dyDescent="0.35">
      <c r="A9" s="5"/>
      <c r="B9" s="5"/>
      <c r="C9" s="5"/>
      <c r="D9" s="5"/>
      <c r="E9" s="5"/>
      <c r="F9" s="5"/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9.5" customHeight="1" thickBot="1" x14ac:dyDescent="0.35">
      <c r="A10" s="8" t="s">
        <v>6</v>
      </c>
      <c r="B10" s="9" t="s">
        <v>7</v>
      </c>
      <c r="C10" s="9" t="s">
        <v>0</v>
      </c>
      <c r="D10" s="9" t="s">
        <v>4</v>
      </c>
      <c r="E10" s="9" t="s">
        <v>5</v>
      </c>
      <c r="F10" s="9" t="s">
        <v>1</v>
      </c>
      <c r="G10" s="10" t="s">
        <v>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9.5" customHeight="1" thickBot="1" x14ac:dyDescent="0.35">
      <c r="A11" s="13">
        <v>1</v>
      </c>
      <c r="B11" s="17" t="s">
        <v>17</v>
      </c>
      <c r="C11" s="18">
        <v>1</v>
      </c>
      <c r="D11" s="21">
        <v>0</v>
      </c>
      <c r="E11" s="6">
        <f>C11*D11</f>
        <v>0</v>
      </c>
      <c r="F11" s="7">
        <f>E11*0.21</f>
        <v>0</v>
      </c>
      <c r="G11" s="14">
        <f>E11+F11</f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9.5" customHeight="1" thickBot="1" x14ac:dyDescent="0.35">
      <c r="A12" s="24" t="s">
        <v>3</v>
      </c>
      <c r="B12" s="25"/>
      <c r="C12" s="25"/>
      <c r="D12" s="25"/>
      <c r="E12" s="11">
        <f>SUM(E11:E11)</f>
        <v>0</v>
      </c>
      <c r="F12" s="11">
        <f>SUM(F11:F11)</f>
        <v>0</v>
      </c>
      <c r="G12" s="12">
        <f>SUM(G11:G11)</f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9.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9.5" customHeight="1" x14ac:dyDescent="0.3">
      <c r="A14" s="26" t="s">
        <v>10</v>
      </c>
      <c r="B14" s="26"/>
      <c r="C14" s="26"/>
      <c r="D14" s="26"/>
      <c r="E14" s="26"/>
      <c r="F14" s="26"/>
      <c r="G14" s="2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9.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9.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9.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9.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9.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9.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9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9.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9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9.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9.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9.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9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9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9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9.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9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9.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9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9.5" customHeight="1" x14ac:dyDescent="0.3"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</sheetData>
  <mergeCells count="5">
    <mergeCell ref="A6:G6"/>
    <mergeCell ref="A7:G7"/>
    <mergeCell ref="A8:G8"/>
    <mergeCell ref="A12:D12"/>
    <mergeCell ref="A14:G1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A8967-5CB0-474B-B34D-C49E452D57EB}">
  <dimension ref="A5:S36"/>
  <sheetViews>
    <sheetView tabSelected="1" topLeftCell="A2" workbookViewId="0">
      <selection activeCell="A7" sqref="A7:G7"/>
    </sheetView>
  </sheetViews>
  <sheetFormatPr defaultColWidth="9.109375" defaultRowHeight="13.8" x14ac:dyDescent="0.3"/>
  <cols>
    <col min="1" max="1" width="7.109375" style="4" bestFit="1" customWidth="1"/>
    <col min="2" max="2" width="45" style="4" bestFit="1" customWidth="1"/>
    <col min="3" max="3" width="9.109375" style="4" bestFit="1"/>
    <col min="4" max="4" width="27.5546875" style="4" bestFit="1" customWidth="1"/>
    <col min="5" max="5" width="20" style="4" bestFit="1" customWidth="1"/>
    <col min="6" max="6" width="10.6640625" style="4" bestFit="1" customWidth="1"/>
    <col min="7" max="7" width="19.33203125" style="4" bestFit="1" customWidth="1"/>
    <col min="8" max="16384" width="9.109375" style="4"/>
  </cols>
  <sheetData>
    <row r="5" spans="1:19" ht="19.5" customHeight="1" thickBot="1" x14ac:dyDescent="0.35"/>
    <row r="6" spans="1:19" ht="19.5" customHeight="1" x14ac:dyDescent="0.3">
      <c r="A6" s="30" t="s">
        <v>8</v>
      </c>
      <c r="B6" s="31"/>
      <c r="C6" s="31"/>
      <c r="D6" s="31"/>
      <c r="E6" s="31"/>
      <c r="F6" s="31"/>
      <c r="G6" s="32"/>
    </row>
    <row r="7" spans="1:19" ht="19.5" customHeight="1" x14ac:dyDescent="0.3">
      <c r="A7" s="27" t="s">
        <v>22</v>
      </c>
      <c r="B7" s="28"/>
      <c r="C7" s="28"/>
      <c r="D7" s="28"/>
      <c r="E7" s="28"/>
      <c r="F7" s="28"/>
      <c r="G7" s="2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9.5" customHeight="1" thickBot="1" x14ac:dyDescent="0.35">
      <c r="A8" s="33" t="s">
        <v>14</v>
      </c>
      <c r="B8" s="34"/>
      <c r="C8" s="34"/>
      <c r="D8" s="34"/>
      <c r="E8" s="34"/>
      <c r="F8" s="34"/>
      <c r="G8" s="3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9.5" customHeight="1" thickBot="1" x14ac:dyDescent="0.35">
      <c r="A9" s="5"/>
      <c r="B9" s="5"/>
      <c r="C9" s="5"/>
      <c r="D9" s="5"/>
      <c r="E9" s="5"/>
      <c r="F9" s="5"/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9.5" customHeight="1" thickBot="1" x14ac:dyDescent="0.35">
      <c r="A10" s="8" t="s">
        <v>6</v>
      </c>
      <c r="B10" s="9" t="s">
        <v>7</v>
      </c>
      <c r="C10" s="9" t="s">
        <v>0</v>
      </c>
      <c r="D10" s="9" t="s">
        <v>4</v>
      </c>
      <c r="E10" s="9" t="s">
        <v>5</v>
      </c>
      <c r="F10" s="9" t="s">
        <v>1</v>
      </c>
      <c r="G10" s="10" t="s">
        <v>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9.5" customHeight="1" x14ac:dyDescent="0.3">
      <c r="A11" s="13">
        <v>1</v>
      </c>
      <c r="B11" s="17" t="s">
        <v>18</v>
      </c>
      <c r="C11" s="18">
        <v>37</v>
      </c>
      <c r="D11" s="21">
        <v>0</v>
      </c>
      <c r="E11" s="6">
        <f>C11*D11</f>
        <v>0</v>
      </c>
      <c r="F11" s="7">
        <f>E11*0.21</f>
        <v>0</v>
      </c>
      <c r="G11" s="14">
        <f>E11+F11</f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9.5" customHeight="1" x14ac:dyDescent="0.3">
      <c r="A12" s="15">
        <v>2</v>
      </c>
      <c r="B12" s="19" t="s">
        <v>19</v>
      </c>
      <c r="C12" s="20">
        <v>15</v>
      </c>
      <c r="D12" s="22">
        <v>0</v>
      </c>
      <c r="E12" s="2">
        <f t="shared" ref="E12" si="0">C12*D12</f>
        <v>0</v>
      </c>
      <c r="F12" s="3">
        <f t="shared" ref="F12" si="1">E12*0.21</f>
        <v>0</v>
      </c>
      <c r="G12" s="16">
        <f t="shared" ref="G12" si="2">E12+F12</f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9.5" customHeight="1" thickBot="1" x14ac:dyDescent="0.35">
      <c r="A13" s="15">
        <v>3</v>
      </c>
      <c r="B13" s="19" t="s">
        <v>20</v>
      </c>
      <c r="C13" s="20">
        <v>30</v>
      </c>
      <c r="D13" s="22">
        <v>0</v>
      </c>
      <c r="E13" s="2">
        <f t="shared" ref="E13" si="3">C13*D13</f>
        <v>0</v>
      </c>
      <c r="F13" s="3">
        <f t="shared" ref="F13" si="4">E13*0.21</f>
        <v>0</v>
      </c>
      <c r="G13" s="16">
        <f t="shared" ref="G13" si="5">E13+F13</f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9.5" customHeight="1" thickBot="1" x14ac:dyDescent="0.35">
      <c r="A14" s="24" t="s">
        <v>3</v>
      </c>
      <c r="B14" s="25"/>
      <c r="C14" s="25"/>
      <c r="D14" s="25"/>
      <c r="E14" s="11">
        <f>SUM(E11:E13)</f>
        <v>0</v>
      </c>
      <c r="F14" s="11">
        <f>SUM(F11:F13)</f>
        <v>0</v>
      </c>
      <c r="G14" s="12">
        <f>SUM(G11:G13)</f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9.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9.5" customHeight="1" x14ac:dyDescent="0.3">
      <c r="A16" s="26" t="s">
        <v>10</v>
      </c>
      <c r="B16" s="26"/>
      <c r="C16" s="26"/>
      <c r="D16" s="26"/>
      <c r="E16" s="26"/>
      <c r="F16" s="26"/>
      <c r="G16" s="2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9.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9.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9.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9.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9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9.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9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9.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9.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9.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9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9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9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9.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9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9.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9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9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9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9.5" customHeight="1" x14ac:dyDescent="0.3"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</sheetData>
  <mergeCells count="5">
    <mergeCell ref="A14:D14"/>
    <mergeCell ref="A16:G16"/>
    <mergeCell ref="A6:G6"/>
    <mergeCell ref="A7:G7"/>
    <mergeCell ref="A8:G8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CE98B08582374DB59E58C1AF3D2354" ma:contentTypeVersion="13" ma:contentTypeDescription="Vytvoří nový dokument" ma:contentTypeScope="" ma:versionID="7c020ec73a78946df03213f843d1e123">
  <xsd:schema xmlns:xsd="http://www.w3.org/2001/XMLSchema" xmlns:xs="http://www.w3.org/2001/XMLSchema" xmlns:p="http://schemas.microsoft.com/office/2006/metadata/properties" xmlns:ns2="1458e101-07eb-4c76-b6de-328be0561166" xmlns:ns3="688b8007-ca21-4126-b2cf-3ee41b5594ab" targetNamespace="http://schemas.microsoft.com/office/2006/metadata/properties" ma:root="true" ma:fieldsID="bab93f72f2c0e8e96d063c6e3fd3c415" ns2:_="" ns3:_="">
    <xsd:import namespace="1458e101-07eb-4c76-b6de-328be0561166"/>
    <xsd:import namespace="688b8007-ca21-4126-b2cf-3ee41b5594a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8e101-07eb-4c76-b6de-328be056116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480fa5b-baca-4796-ad73-c3cccb8a16b0}" ma:internalName="TaxCatchAll" ma:showField="CatchAllData" ma:web="1458e101-07eb-4c76-b6de-328be05611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b8007-ca21-4126-b2cf-3ee41b5594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33f5ac5a-1bec-4430-a46e-0199efa504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6033930-617E-44EE-B358-5307101F55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8e101-07eb-4c76-b6de-328be0561166"/>
    <ds:schemaRef ds:uri="688b8007-ca21-4126-b2cf-3ee41b559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E77E53-4154-49A5-8AFB-3A1012D582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6A9B2C-B51F-425B-AC8D-43DD9D6C2E1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1 - Server pro virtualizac</vt:lpstr>
      <vt:lpstr>Část 2 - Operační systémy</vt:lpstr>
      <vt:lpstr>Část 3 - Diskové pole</vt:lpstr>
      <vt:lpstr>Část 4 - Výpočetní technika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Šilhánek</dc:creator>
  <cp:lastModifiedBy>Mgr. Dominik Lukács</cp:lastModifiedBy>
  <cp:lastPrinted>2024-03-22T10:21:36Z</cp:lastPrinted>
  <dcterms:created xsi:type="dcterms:W3CDTF">2022-11-02T07:38:13Z</dcterms:created>
  <dcterms:modified xsi:type="dcterms:W3CDTF">2024-10-31T10:20:03Z</dcterms:modified>
</cp:coreProperties>
</file>